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nencrypted\VS2019\DashboardsV2\DashboardsV2\content\"/>
    </mc:Choice>
  </mc:AlternateContent>
  <xr:revisionPtr revIDLastSave="0" documentId="13_ncr:1_{95684D17-F3FB-4526-BE05-10BFB43518E2}" xr6:coauthVersionLast="47" xr6:coauthVersionMax="47" xr10:uidLastSave="{00000000-0000-0000-0000-000000000000}"/>
  <bookViews>
    <workbookView xWindow="-113" yWindow="-113" windowWidth="16254" windowHeight="12447" activeTab="1" xr2:uid="{00000000-000D-0000-FFFF-FFFF00000000}"/>
  </bookViews>
  <sheets>
    <sheet name="GA Rankable" sheetId="1" r:id="rId1"/>
    <sheet name="NCHS Rankable" sheetId="2" r:id="rId2"/>
  </sheets>
  <definedNames>
    <definedName name="_xlnm.Print_Area" localSheetId="0">'GA Rankable'!$A$1:$D$80</definedName>
    <definedName name="_xlnm.Print_Area" localSheetId="1">'NCHS Rankable'!$A$1:$C$72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26" i="2" s="1"/>
  <c r="A27" i="2" s="1"/>
  <c r="A29" i="2" s="1"/>
  <c r="A30" i="2" s="1"/>
  <c r="A31" i="2" s="1"/>
  <c r="A33" i="2" s="1"/>
  <c r="A34" i="2" s="1"/>
  <c r="A35" i="2" s="1"/>
  <c r="A36" i="2" s="1"/>
  <c r="A37" i="2" s="1"/>
  <c r="A39" i="2" s="1"/>
  <c r="A40" i="2" s="1"/>
  <c r="A41" i="2" s="1"/>
  <c r="A42" i="2" s="1"/>
  <c r="A43" i="2" s="1"/>
  <c r="A45" i="2" s="1"/>
  <c r="A46" i="2" s="1"/>
  <c r="A47" i="2" s="1"/>
  <c r="A48" i="2" l="1"/>
  <c r="A49" i="2" s="1"/>
  <c r="A51" i="2" s="1"/>
  <c r="A52" i="2" s="1"/>
  <c r="A53" i="2" s="1"/>
  <c r="A54" i="2" l="1"/>
  <c r="A56" i="2" l="1"/>
  <c r="A58" i="2" s="1"/>
  <c r="A60" i="2" s="1"/>
  <c r="A61" i="2" s="1"/>
  <c r="A62" i="2" s="1"/>
  <c r="A63" i="2" s="1"/>
  <c r="A65" i="2" s="1"/>
  <c r="A66" i="2" s="1"/>
</calcChain>
</file>

<file path=xl/sharedStrings.xml><?xml version="1.0" encoding="utf-8"?>
<sst xmlns="http://schemas.openxmlformats.org/spreadsheetml/2006/main" count="506" uniqueCount="426">
  <si>
    <t>Georgia Rankable Cause Definitions</t>
  </si>
  <si>
    <t>Rankable Cause Name</t>
  </si>
  <si>
    <t>Infectious and Parasitic Diseases</t>
  </si>
  <si>
    <t>Septicemia</t>
  </si>
  <si>
    <t>A40-A41</t>
  </si>
  <si>
    <t>Human Immunodeficiency Virus (HIV) Disease</t>
  </si>
  <si>
    <t>B20.0-B24</t>
  </si>
  <si>
    <t>042-044</t>
  </si>
  <si>
    <t>Tuberculosis</t>
  </si>
  <si>
    <t>A16-A19</t>
  </si>
  <si>
    <t>010-018</t>
  </si>
  <si>
    <t>Meningococcal Infection</t>
  </si>
  <si>
    <t>A39</t>
  </si>
  <si>
    <t>Cancers</t>
  </si>
  <si>
    <t>Malignant Neoplasms of Lip, Oral Cavity, Pharynx, and Esophagus</t>
  </si>
  <si>
    <t>C00-C15</t>
  </si>
  <si>
    <t>140-150</t>
  </si>
  <si>
    <t>Malignant Neoplasm of Stomach</t>
  </si>
  <si>
    <t>C16</t>
  </si>
  <si>
    <t>Malignant Neoplasms of Colon, Rectum and Anus</t>
  </si>
  <si>
    <t>C18-C21</t>
  </si>
  <si>
    <t>153-154</t>
  </si>
  <si>
    <t>Malignant Neoplasms of Liver and Intrahepatic Bile Ducts</t>
  </si>
  <si>
    <t>C22</t>
  </si>
  <si>
    <t>Malignant Neoplasm of Pancreas</t>
  </si>
  <si>
    <t>C25</t>
  </si>
  <si>
    <t>Malignant Neoplasms of the Trachea, Bronchus and Lung</t>
  </si>
  <si>
    <t>C33-C34</t>
  </si>
  <si>
    <t>Malignant Melanoma of the Skin</t>
  </si>
  <si>
    <t>C43</t>
  </si>
  <si>
    <t>Malignant Neoplasm of the Breast</t>
  </si>
  <si>
    <t>C50</t>
  </si>
  <si>
    <t>174-175</t>
  </si>
  <si>
    <t>Malignant Neoplasm of the Cervix Uteri, Uterus, and Ovary</t>
  </si>
  <si>
    <t>C53-C56</t>
  </si>
  <si>
    <t>179-180, 182, 183.0</t>
  </si>
  <si>
    <t>Malignant Neoplasm of Prostate, and Testis</t>
  </si>
  <si>
    <t>C61-C62</t>
  </si>
  <si>
    <t>185-186</t>
  </si>
  <si>
    <t>Malignant Neoplasm of Bladder, Kidney, and Renal Pelvis</t>
  </si>
  <si>
    <t>C64-C65, C67</t>
  </si>
  <si>
    <t>188, 189.0-189.1</t>
  </si>
  <si>
    <t>Malignant Neoplasms of Meninges, Brain and Other Parts of Central Nervous System (CNS)</t>
  </si>
  <si>
    <t>C70-C72</t>
  </si>
  <si>
    <t>191-192</t>
  </si>
  <si>
    <t>Hodgkin's Disease</t>
  </si>
  <si>
    <t>C81</t>
  </si>
  <si>
    <t>Leukemia</t>
  </si>
  <si>
    <t>C91-C95</t>
  </si>
  <si>
    <t>204-208</t>
  </si>
  <si>
    <t>Blood Diseases (Anemias)</t>
  </si>
  <si>
    <t>Anemias</t>
  </si>
  <si>
    <t>D50-D64</t>
  </si>
  <si>
    <t>280-285</t>
  </si>
  <si>
    <t>Endocrine, Nutritional, and Metabolic Diseases</t>
  </si>
  <si>
    <t>Diabetes Mellitus</t>
  </si>
  <si>
    <t>E10-E14</t>
  </si>
  <si>
    <t>All other Endocrine, Nutritional and Metabolic Diseases</t>
  </si>
  <si>
    <t>E00-E09.99, E15-E90.99</t>
  </si>
  <si>
    <t>240-249.99, 251-279.99</t>
  </si>
  <si>
    <t>Mental &amp; Behavioral Disorders</t>
  </si>
  <si>
    <t>Mental and Behavioral Disorders due to Psychoactive Substance Use</t>
  </si>
  <si>
    <t>F10.0 - F19.9</t>
  </si>
  <si>
    <t>291-293.9</t>
  </si>
  <si>
    <t>All Other Mental and Behavioral Disorders</t>
  </si>
  <si>
    <t>F00-F09.99, F20-F99.99</t>
  </si>
  <si>
    <t>290-290.99, 294-319.99</t>
  </si>
  <si>
    <t>Nervous System Diseases</t>
  </si>
  <si>
    <t>Alzheimer's Disease</t>
  </si>
  <si>
    <t>G30</t>
  </si>
  <si>
    <t>Parkinson's Disease</t>
  </si>
  <si>
    <t>G20-G21</t>
  </si>
  <si>
    <t>All Other Diseases of the Nervous System</t>
  </si>
  <si>
    <t>G00-G19.99, G22-G29.99, G31-G99.99</t>
  </si>
  <si>
    <t>320-330.99, 331.1-331.99, 333-359.99</t>
  </si>
  <si>
    <t>Major Cardiovascular Diseases</t>
  </si>
  <si>
    <t>Essential (Primary) Hypertension and Hypertensive Renal, and Heart Disease</t>
  </si>
  <si>
    <t>I10-I13</t>
  </si>
  <si>
    <t>401-404</t>
  </si>
  <si>
    <t>Acute Rheumatic Fever and Chronic Rheumatic Heart Diseases</t>
  </si>
  <si>
    <t>I00-I09</t>
  </si>
  <si>
    <t>390-398</t>
  </si>
  <si>
    <t>Ischemic Heart and Vascular Disease</t>
  </si>
  <si>
    <t>I20-I25, I70-I78.99</t>
  </si>
  <si>
    <t>410-414, 429.2, 440-448.99</t>
  </si>
  <si>
    <t>Cerebrovascular Disease</t>
  </si>
  <si>
    <t>I60-I69</t>
  </si>
  <si>
    <t>430-434, 436-438</t>
  </si>
  <si>
    <t>Respiratory Diseases</t>
  </si>
  <si>
    <t>Influenza</t>
  </si>
  <si>
    <t>J09-J11</t>
  </si>
  <si>
    <t>Pneumonia</t>
  </si>
  <si>
    <t>J12-J18</t>
  </si>
  <si>
    <t>480-486</t>
  </si>
  <si>
    <t>Asthma</t>
  </si>
  <si>
    <t>J45-J46</t>
  </si>
  <si>
    <t>All COPD Except Asthma</t>
  </si>
  <si>
    <t>J40-J44.99, J47-J47.99</t>
  </si>
  <si>
    <t>490-492, 494-494.99, 496-496.99</t>
  </si>
  <si>
    <t>Digestive System Diseases</t>
  </si>
  <si>
    <t>Alcoholic Liver Disease</t>
  </si>
  <si>
    <t>K70</t>
  </si>
  <si>
    <t>571.0-571.3</t>
  </si>
  <si>
    <t>All Other Chronic Liver Disease and Cirrhosis</t>
  </si>
  <si>
    <t>K73-K74.99</t>
  </si>
  <si>
    <t>571.4-571.99</t>
  </si>
  <si>
    <t>Reproductive and Urinary System Diseases</t>
  </si>
  <si>
    <t>Nephritis, Nephrotic Syndrome and Nephrosis</t>
  </si>
  <si>
    <t>N00-N07, N17-N19, N25-N27</t>
  </si>
  <si>
    <t>580-589</t>
  </si>
  <si>
    <t>Infections of Kidney</t>
  </si>
  <si>
    <t>N10-N12, N13.6, N15.1</t>
  </si>
  <si>
    <t>All Other Diseases of the Genitourinary System</t>
  </si>
  <si>
    <t>N08-N09.99, N13-N13.59, N13.7-N15.09, N15.2-N16.99, N20-N24.99, N28-N99.99</t>
  </si>
  <si>
    <t>591-629.99</t>
  </si>
  <si>
    <t>Bone and Muscle Diseases</t>
  </si>
  <si>
    <t>Diseases of the Musculoskeletal System and Connective Tissue</t>
  </si>
  <si>
    <t>M00-M99</t>
  </si>
  <si>
    <t>710-739</t>
  </si>
  <si>
    <t>Fetal &amp; Infant Conditions</t>
  </si>
  <si>
    <t>Certain Conditions Originating in the Perinatal Period</t>
  </si>
  <si>
    <t>P00-P96</t>
  </si>
  <si>
    <t>760-771.2, 771.4-779</t>
  </si>
  <si>
    <t>Birth Defects</t>
  </si>
  <si>
    <t>Congenital Malformations, Deformations and Chromosomal Abnormalities</t>
  </si>
  <si>
    <t>Q00.0-Q99.9</t>
  </si>
  <si>
    <t>740-759</t>
  </si>
  <si>
    <t>SIDS</t>
  </si>
  <si>
    <t>R95</t>
  </si>
  <si>
    <t>Motor Vehicle Crashes</t>
  </si>
  <si>
    <t>V02-V04, V09.0, V09.2, V12-V14, V19.0-V19.2, V19.4-V19.6, V20-V79, V80.3-V80.5, V81.0-V81.1, V82.0-V82.1, V83-V86, V87.0-V87.8, V88.0-V88.8, V89.0, V89.2</t>
  </si>
  <si>
    <t>E810-E825</t>
  </si>
  <si>
    <t>Falls</t>
  </si>
  <si>
    <t>W00-W19</t>
  </si>
  <si>
    <t>E880-E888</t>
  </si>
  <si>
    <t>Accidental Discharge of Firearms</t>
  </si>
  <si>
    <t>W32-W34</t>
  </si>
  <si>
    <t>E922</t>
  </si>
  <si>
    <t>Accidental Drowning and Submersion</t>
  </si>
  <si>
    <t>W65-W74</t>
  </si>
  <si>
    <t>E910</t>
  </si>
  <si>
    <t>Accidental Exposure to Smoke, Fire and Flames</t>
  </si>
  <si>
    <t>X00-X09</t>
  </si>
  <si>
    <t>E890-E899</t>
  </si>
  <si>
    <t>Accidental Poisoning and Exposure to Noxious Substances</t>
  </si>
  <si>
    <t>X40-X49</t>
  </si>
  <si>
    <t>E850-E869, E924.1</t>
  </si>
  <si>
    <t>Suffocation</t>
  </si>
  <si>
    <t>W75-W84</t>
  </si>
  <si>
    <t>E911-E913</t>
  </si>
  <si>
    <t>All Other Unintentional Injury</t>
  </si>
  <si>
    <t>E800-E809, E826-E849, E900-E909, E914-E921, E923-E924.0, E924.2-E929</t>
  </si>
  <si>
    <t>Intentional Self-Harm (Suicide)</t>
  </si>
  <si>
    <t>X60-X84, Y87.0</t>
  </si>
  <si>
    <t>E950-E959</t>
  </si>
  <si>
    <t>Assault (Homicide)</t>
  </si>
  <si>
    <t>X85-Y09, Y87.1</t>
  </si>
  <si>
    <t>E960-E969</t>
  </si>
  <si>
    <t>Legal Intervention</t>
  </si>
  <si>
    <t>Y35, Y89.0</t>
  </si>
  <si>
    <t>E970-E978</t>
  </si>
  <si>
    <t>NCHS Rankable Cause Definitions</t>
  </si>
  <si>
    <t>Salmonella Infections</t>
  </si>
  <si>
    <t>002-003</t>
  </si>
  <si>
    <t>A01-A02</t>
  </si>
  <si>
    <t>Shigellosis and Amebiasis</t>
  </si>
  <si>
    <t>004, 006</t>
  </si>
  <si>
    <t>A03, A06</t>
  </si>
  <si>
    <t>Whooping Cough</t>
  </si>
  <si>
    <t>A37</t>
  </si>
  <si>
    <t>Scarlet Fever and Erysipelas</t>
  </si>
  <si>
    <t>034.1 - 035</t>
  </si>
  <si>
    <t>A38, A46</t>
  </si>
  <si>
    <t>Syphilis</t>
  </si>
  <si>
    <t>090-097</t>
  </si>
  <si>
    <t>A50-A53</t>
  </si>
  <si>
    <t>Acute Poliomyelitis</t>
  </si>
  <si>
    <t>A80</t>
  </si>
  <si>
    <t>Arthropod-Borne Viral Encephalitis</t>
  </si>
  <si>
    <t>062-064</t>
  </si>
  <si>
    <t>A83-A84, A85.2</t>
  </si>
  <si>
    <t>Measles</t>
  </si>
  <si>
    <t>B05</t>
  </si>
  <si>
    <t>Viral Hepatitis</t>
  </si>
  <si>
    <t>B15-B19</t>
  </si>
  <si>
    <t>B20-B24</t>
  </si>
  <si>
    <t>Malaria</t>
  </si>
  <si>
    <t>B50-B54</t>
  </si>
  <si>
    <t>Malignant Neoplasms</t>
  </si>
  <si>
    <t>140-208</t>
  </si>
  <si>
    <t>C00-C97</t>
  </si>
  <si>
    <t>In Situ Neoplasms, Benign Neoplasms and Neoplasms of Uncertain or Unknown Behavior</t>
  </si>
  <si>
    <t>210-239</t>
  </si>
  <si>
    <t>Nutritional Deficiencies</t>
  </si>
  <si>
    <t>260-269</t>
  </si>
  <si>
    <t>E40-E64</t>
  </si>
  <si>
    <t>Meningitis</t>
  </si>
  <si>
    <t>320-322</t>
  </si>
  <si>
    <t>G00, G03</t>
  </si>
  <si>
    <t>Diseases of Heart</t>
  </si>
  <si>
    <t>390-398, 402, 404, 410-429</t>
  </si>
  <si>
    <t>I00-I09, I11, I13, I20-I51</t>
  </si>
  <si>
    <t>Essential (Primary) Hypertension and Hypertensive Renal Disease</t>
  </si>
  <si>
    <t>401, 403</t>
  </si>
  <si>
    <t>I10, I12</t>
  </si>
  <si>
    <t>Cerebrovascular Diseases</t>
  </si>
  <si>
    <t>Atherosclerosis</t>
  </si>
  <si>
    <t>I70</t>
  </si>
  <si>
    <t>Aortic Aneurysm and Dissection</t>
  </si>
  <si>
    <t>I71</t>
  </si>
  <si>
    <t>Influenza and Pneumonia</t>
  </si>
  <si>
    <t>480-487</t>
  </si>
  <si>
    <t>Acute Bronchitis and Bronchiolitis</t>
  </si>
  <si>
    <t>J20-J21</t>
  </si>
  <si>
    <t>Chronic Lower Respiratory Diseases (CLRD)</t>
  </si>
  <si>
    <t>490-494, 496</t>
  </si>
  <si>
    <t>J40-J47</t>
  </si>
  <si>
    <t>Pneumoconioses and Chemical Effects</t>
  </si>
  <si>
    <t>500-506</t>
  </si>
  <si>
    <t>J60-J66, J68</t>
  </si>
  <si>
    <t>Pneumonitis Due to Solids and Liquids</t>
  </si>
  <si>
    <t>J69</t>
  </si>
  <si>
    <t>Peptic Ulcer</t>
  </si>
  <si>
    <t>531-534</t>
  </si>
  <si>
    <t>K25-K28</t>
  </si>
  <si>
    <t>Diseases of Appendix</t>
  </si>
  <si>
    <t>540-543</t>
  </si>
  <si>
    <t>K35-K38</t>
  </si>
  <si>
    <t>Hernia</t>
  </si>
  <si>
    <t>550-553</t>
  </si>
  <si>
    <t>K40-K46</t>
  </si>
  <si>
    <t>Chronic Liver Disease and Cirrhosis</t>
  </si>
  <si>
    <t>K70, K73-K74</t>
  </si>
  <si>
    <t>Cholelithiasis and Other Disorders of Gallbladder</t>
  </si>
  <si>
    <t>574-575</t>
  </si>
  <si>
    <t>K80-K82</t>
  </si>
  <si>
    <t>Hyperplasia of Prostate</t>
  </si>
  <si>
    <t>N40</t>
  </si>
  <si>
    <t>Inflammatory Diseases of Female Pelvic Organs</t>
  </si>
  <si>
    <t>614-616</t>
  </si>
  <si>
    <t>N70-N76</t>
  </si>
  <si>
    <t>Q00-Q99</t>
  </si>
  <si>
    <t>Unintentional Injuries</t>
  </si>
  <si>
    <t>E800-E869, E880-E929</t>
  </si>
  <si>
    <t>X60-X84, Y87.0, *U03</t>
  </si>
  <si>
    <t>E960-E969, E979, E999</t>
  </si>
  <si>
    <t>X85-Y09, Y87.1, *U01-*U02</t>
  </si>
  <si>
    <t>Operations of War and their Sequelae</t>
  </si>
  <si>
    <t>E990-E998</t>
  </si>
  <si>
    <t>Y36, Y89.1</t>
  </si>
  <si>
    <t>Complications of Medical and Surgical Care</t>
  </si>
  <si>
    <t>E870-E879, E930-E949</t>
  </si>
  <si>
    <t>Y40-Y84, Y88</t>
  </si>
  <si>
    <t>V00-X59, Y85-Y86</t>
  </si>
  <si>
    <t>D00-D49</t>
  </si>
  <si>
    <t>V00, V01, V05-V08, V09.1, V09.3-V11, V15-V18, V19.3, V19.7-V19.9, V80.0-V80.2, V80.6-V80.9, V81.2-V81.9, V82.2-V82.9, V87.9, V88.9, V89.1, V89.3-V99, W20-W31, W35-W64, W85-99, X10-X39, X50-X59, Y85-Y86</t>
  </si>
  <si>
    <t>External Causes</t>
  </si>
  <si>
    <t xml:space="preserve">COVID-19, Virus Identified </t>
  </si>
  <si>
    <t>U07.1</t>
  </si>
  <si>
    <t>n/a</t>
  </si>
  <si>
    <t>J09-J18</t>
  </si>
  <si>
    <t>Mortality</t>
  </si>
  <si>
    <t>ER Visit</t>
  </si>
  <si>
    <t>Discharge</t>
  </si>
  <si>
    <t>95% due to Septicaemia, unspecified.</t>
  </si>
  <si>
    <t>92% due to Septicaemia, unspecified.</t>
  </si>
  <si>
    <t>78% due to Septicaemia, unspecified.</t>
  </si>
  <si>
    <t>43% due to Tuberculosis of lung, without mention of bacteriological or histological confirmation.</t>
  </si>
  <si>
    <t>63% due to Respiratory tuberculosis, not confirmed bacteriologically or histologically.</t>
  </si>
  <si>
    <t>79% due to Respiratory tuberculosis, not confirmed bacteriologically or histologically.</t>
  </si>
  <si>
    <t>55% due to Oesophagus, unspecified, 9% Pharynx, unspecified, 9% Tongue.</t>
  </si>
  <si>
    <t>27% due to Oesophagus, unspecified, 20% Pharynx, 11% Tongue.</t>
  </si>
  <si>
    <t>33% due to oesophagus, 18% due to Tongue.</t>
  </si>
  <si>
    <t>Select descriptions based on Data Source*</t>
  </si>
  <si>
    <t>73% due to Colon, unspecified.</t>
  </si>
  <si>
    <t>60% due to Colon, unspecified.</t>
  </si>
  <si>
    <t>17% due to Malignant neoplasm of rectum, 52% due to specified or unspecified colon.</t>
  </si>
  <si>
    <t>24% due to Malignant melanoma of lower limb, including hip, 19% due to Malignant melanoma of trunk.</t>
  </si>
  <si>
    <t>91% due to Malignant melanoma of skin, unspecified.</t>
  </si>
  <si>
    <t xml:space="preserve"> 20% due to Malignant melanoma of trunk, 12% due to Malignant melanoma of scalp and neck.</t>
  </si>
  <si>
    <t xml:space="preserve">48% due to Malignant neoplasm of ovary, 22% due to Endometrium, 15% due to Malignant neoplasm of uterus, part unspecified, 15% due to Cervix uteri, unspecified. </t>
  </si>
  <si>
    <t>39% due to Malignant neoplasm of ovary, 23% due to Cervix uteri, unspecified, 22% due to Endometrium, 13% due to Malignant neoplasm of uterus, part unspecified.</t>
  </si>
  <si>
    <t>42% due to Malignant neoplasm of ovary, 35% due to Endometrium, 11% due to Cervix uteri, unspecified, 6% due to Malignant neoplasm of uterus, part unspecified.</t>
  </si>
  <si>
    <t>52% due to Bladder, unspecified, 46% due to Malignant neoplasm of kidney, except renal pelvis.</t>
  </si>
  <si>
    <t>58% due to Malignant neoplasm of kidney, except renal pelvis, 39% due to Bladder, unspecified.</t>
  </si>
  <si>
    <t>63% due to Malignant neoplasm of kidney, except renal pelvis, 20% due to Bladder, unspecified.</t>
  </si>
  <si>
    <t>41% due to Acute myeloid leukaemia.</t>
  </si>
  <si>
    <t>44% due to Acute lymphoblastic leukaemia.</t>
  </si>
  <si>
    <t>35% due to Acute myeloid leukaemia.</t>
  </si>
  <si>
    <t>37% due to unspecified anemias, 22% due to sickle-cell anemia.</t>
  </si>
  <si>
    <t>53% due to sickle-cell anemia, 22% unspecified anemias.</t>
  </si>
  <si>
    <t>43% due to sickle-cell anemia.</t>
  </si>
  <si>
    <t>3% due to type 1, 22% due to type 2, the remainder 'Unspecified'.</t>
  </si>
  <si>
    <t>13% due to type 1, 86% type 2.</t>
  </si>
  <si>
    <t>27% due to type 1, 68% due to type 2.</t>
  </si>
  <si>
    <t>29% due to Unspecified protein-energy malnutrition, 16% obesity.</t>
  </si>
  <si>
    <t>49% due to Volume depletion.</t>
  </si>
  <si>
    <t>18% due to Obesity, 15% due to Volume depletion.</t>
  </si>
  <si>
    <t>79% due to Use of alcohol.</t>
  </si>
  <si>
    <t>55% due to Use of alcohol.</t>
  </si>
  <si>
    <t>72% due to Use of alcohol.</t>
  </si>
  <si>
    <t>86% due to Unspecified dementia, 10% due to Vascular dementia, unspecified.</t>
  </si>
  <si>
    <t>22% due to Anxiety disorder, unspecified, 15% due to Depressive episode, unspecified.</t>
  </si>
  <si>
    <t>17% due to Recurrent depressive disorder, current episode severe without psychotic symptoms.</t>
  </si>
  <si>
    <t>38% due to Senile degeneration of brain, not elsewhere classified.</t>
  </si>
  <si>
    <t>22% due to Pain, not elsewhere classified, 18% due to Migraine, unspecified.</t>
  </si>
  <si>
    <t>12% due to Epilepsy, unspecified.</t>
  </si>
  <si>
    <t>42% due to Hypertensive heart disease without (congestive) heart failure, 23% due to Essential (primary) hypertension.</t>
  </si>
  <si>
    <t>62% due to Essential (primary) hypertension, 16% due to Hypertensive renal disease with renal failure.</t>
  </si>
  <si>
    <t>43% due to Hypertensive heart and renal disease with (congestive) heart failure, 39% due to Hypertensive heart disease with (congestive) heart failure.</t>
  </si>
  <si>
    <t>32% due to Mitral valve disease, unspecified, 19% due to Mitral stenosis.</t>
  </si>
  <si>
    <t>27% due to Rheumatic fever without mention of heart involvement, 16% due to Tricuspid insufficiency.</t>
  </si>
  <si>
    <t>68% due to mitral valve disorders.</t>
  </si>
  <si>
    <t>41% due to Atherosclerotic heart disease, 32% due to Acute myocardial infarction, unspecified.</t>
  </si>
  <si>
    <t>35% due to Atherosclerotic heart disease, 18% due to Acute subendocardial myocardial infarction.</t>
  </si>
  <si>
    <t>36% due to Acute subendocardial myocardial infarction, 29% due to Atherosclerotic heart disease.</t>
  </si>
  <si>
    <t>33% influenza virus identified.</t>
  </si>
  <si>
    <t>46% influenza virus identified.</t>
  </si>
  <si>
    <t>79% influenza virus identified.</t>
  </si>
  <si>
    <t>90% due to Pneumonia, unspecified.</t>
  </si>
  <si>
    <t>74% due to Pneumonia, unspecified.</t>
  </si>
  <si>
    <t>69% due to Pneumonia, unspecified.</t>
  </si>
  <si>
    <t>92% chronic obstructive pulmonary disease (COPD), 5% emphysema.</t>
  </si>
  <si>
    <t>93% bronchitis.</t>
  </si>
  <si>
    <t>78% bronchitis, 15% chronic obstructive pulmonary disease (COPD).</t>
  </si>
  <si>
    <t>98% due to Other and unspecified cirrhosis of liver.</t>
  </si>
  <si>
    <t>97% due to Other and unspecified cirrhosis of liver.</t>
  </si>
  <si>
    <t>96% due to Other and unspecified cirrhosis of liver.</t>
  </si>
  <si>
    <t>68% due to Chronic renal failure.</t>
  </si>
  <si>
    <t>62% due to Acute renal failure.</t>
  </si>
  <si>
    <t>96% due to Acute renal failure.</t>
  </si>
  <si>
    <t>79% due to Tubulo-interstitial nephritis, not specified as acute or chronic.</t>
  </si>
  <si>
    <t>58% due to Tubulo-interstitial nephritis, not specified as acute or chronic.</t>
  </si>
  <si>
    <t>40% due to Acute tubulo-interstitial nephritis.</t>
  </si>
  <si>
    <t>51% due to Urinary tract infection, site not specified.</t>
  </si>
  <si>
    <t>33% due to Urinary tract infection, site not specified.</t>
  </si>
  <si>
    <t>41% due to Urinary tract infection, site not specified.</t>
  </si>
  <si>
    <t>13% due to Osteomyelitis, unspecified, 10% due to Systemic lupus erythematosus with organ or system involvement, 9% due to Rheumatoid arthritis, unspecified.</t>
  </si>
  <si>
    <t>50% due to Pain in either joints, lower back, or limb.</t>
  </si>
  <si>
    <t>22% due to Other primary gonarthrosis, 16% due to Other primary coxarthrosis.</t>
  </si>
  <si>
    <t>41% due to extreme immaturity/prematurity, 5% due to bacterial sepsis of newborn.</t>
  </si>
  <si>
    <t>13% due to 'other', 13% due to neonatal jaundice, 11% other respiratory conditions, 10% other digestive system disorders.</t>
  </si>
  <si>
    <t>12% due to neonatal jaundice, 7% respiratory distress of newborn.</t>
  </si>
  <si>
    <t>12% due to heart malformations, 10% down's syndrome.</t>
  </si>
  <si>
    <t>5% due to Polycystic kidney, unspecified.</t>
  </si>
  <si>
    <t>4% due to Congenital insufficiency of aortic valve.</t>
  </si>
  <si>
    <t>18% were pedestrians.</t>
  </si>
  <si>
    <t>3% were pedestrians.</t>
  </si>
  <si>
    <t>9% were pedestrians.</t>
  </si>
  <si>
    <t xml:space="preserve"> 44% due to Other fall on same level, 30% due to Unspecified fall.</t>
  </si>
  <si>
    <t>21% due to Fall on same level from slipping, tripping and stumbling at home, 16% due to Other fall on same level at a sports and athletics area.</t>
  </si>
  <si>
    <t>27% due to Other fall on same level at a sports and athletics area, 24% due to Fall on same level from slipping, tripping and stumbling at home.</t>
  </si>
  <si>
    <t>73% due to Discharge from other and unspecified firearms.</t>
  </si>
  <si>
    <t>82% due to Discharge from other and unspecified firearms at home.</t>
  </si>
  <si>
    <t>89% due to Discharge from other and unspecified firearms at home.</t>
  </si>
  <si>
    <t>46% due to Drowning and submersion while in natural water, 19% due to Drowning and submersion while in swimming-pool.</t>
  </si>
  <si>
    <t>88% due to Unspecified drowning and submersion.</t>
  </si>
  <si>
    <t>86% due to Unspecified drowning and submersion.</t>
  </si>
  <si>
    <t>94% due to accidental poisoning by drugs, 4% due to alcohol. Very similar to "drug overdoses" (89% of codes are a 1:1 match), but differs in the following ways:  Poisoning includes alcohol and inhalents, and excludes overdoses involving a suicide or homicide.</t>
  </si>
  <si>
    <t>83% due to accidental poisoning by drugs, 1% due to alcohol.</t>
  </si>
  <si>
    <t>94% due to accidental poisoning by drugs, 2% due to alcohol.</t>
  </si>
  <si>
    <t>28% due to Exposure to unspecified factor unspecified place, 16% due to Exposure to unspecified factor at home.</t>
  </si>
  <si>
    <t>26% due to Exposure to other specified factors.</t>
  </si>
  <si>
    <t>35% due to Exposure to other specified factors.</t>
  </si>
  <si>
    <t>45% due to Intentional self-harm by other and unspecified firearm discharge, 22% due to Intentional self-harm by hanging, strangulation and suffocation.</t>
  </si>
  <si>
    <t>19% due to Intentional self-poisoning by and exposure to narcotics and psychodysleptics [hallucinogens], not elsewhere classified, 43% due to other drugs.</t>
  </si>
  <si>
    <t>27% due to Intentional self-poisoning by and exposure to narcotics and psychodysleptics [hallucinogens], not elsewhere classified, 58% due to other drugs.</t>
  </si>
  <si>
    <t>81% due to use of a firearm.</t>
  </si>
  <si>
    <t>31% due to Assault by bodily force at home, 21% due to Assault by bodily force at a school, other institution and public administrative area, 5% due to use of a firearm.</t>
  </si>
  <si>
    <t>29% due to use of a firearm, 14% due to Assault by bodily force at home.</t>
  </si>
  <si>
    <t>100% Eastern equine encephalitis.</t>
  </si>
  <si>
    <t>100% St Louis encephalitis.</t>
  </si>
  <si>
    <t>Split between Tick-borne viral encephalitis, unspecified, Other mosquito-borne viral encephalitis, and Eastern equine encephalitis.</t>
  </si>
  <si>
    <t>85% due to Chronic viral hepatitis C.</t>
  </si>
  <si>
    <t>62% other or unspecified Viral hepatitis.</t>
  </si>
  <si>
    <t>31% due to Hepatitis A without hepatic coma, 19% Acute hepatitis B without delta-agent and without hepatic coma, 7% Chronic viral hepatitis C.</t>
  </si>
  <si>
    <t>24% Lung cancer, 8% Breast, 7% Pancreas, 7% Colon, 5% Prostate, 3% Bladder, 2% Brain, 2% Ovary, 2% Oesophagus, 2% Stomach, 1% Skin, 1% Uterus, 1% Cervix.</t>
  </si>
  <si>
    <t>12% due to Lung Cancer, 6% Breast, 5% Colon, 5% Prostate, 5% Acute lymphoblastic leukaemia, 4% Pancreas, 3% Brain</t>
  </si>
  <si>
    <t>11% due to Lung Cancer, 5% Prostate, 5% Colon, 4% Kidney, 3% Breast, 3% Pancreas, 2% Ovary.</t>
  </si>
  <si>
    <t>38% due to Myelodysplastic syndrome, unspecified.</t>
  </si>
  <si>
    <t>54% due to Leiomyoma of uterus, unspecified.</t>
  </si>
  <si>
    <t>27% due to Leiomyoma of uterus, unspecified, 13% Intramural leiomyoma of uterus.</t>
  </si>
  <si>
    <t>93% due to protein-energy malnutrition.</t>
  </si>
  <si>
    <t>34% due to protein-energy malnutrition, 16% Deficiency of other specified B group vitamins.</t>
  </si>
  <si>
    <t>63% due to protein-energy malnutrition.</t>
  </si>
  <si>
    <t>53% due to Meningitis, unspecified, 25% Bacterial meningitis, unspecified, 12% Streptococcal meningitis.</t>
  </si>
  <si>
    <t>56% due to Meningitis, unspecified, 25% Nonpyogenic meningitis, 12% Bacterial meningitis, unspecified.</t>
  </si>
  <si>
    <t>38% due to Nonpyogenic meningitis, 21% Meningitis, unspecified, 18% Bacterial meningitis, unspecified.</t>
  </si>
  <si>
    <t>18% due to Atherosclerotic heart disease, 14% Acute myocardial infarction, unspecified, 13% Congestive heart failure, 8% Hypertensive heart disease.</t>
  </si>
  <si>
    <t>18% due to Atrial fibrillation and flutter, 13% Cardiac arrest, unspecified, 11% Hypertensive heart disease with (congestive) heart failure.</t>
  </si>
  <si>
    <t>32% due to Hypertensive heart disease, 13% due to Atrial fibrillation and flutter.</t>
  </si>
  <si>
    <t>69% due to Essential (primary) hypertension.</t>
  </si>
  <si>
    <t>76% due to Essential (primary) hypertension.</t>
  </si>
  <si>
    <t>72% due to Essential (primary) hypertension.</t>
  </si>
  <si>
    <t>81% due to Pneumonia, unspecified, 10% influenza.</t>
  </si>
  <si>
    <t>67% due to Influenza, 24% Pneumonia, unspecified.</t>
  </si>
  <si>
    <t>59% due to Pneumonia, unspecified, 14% due to Influenza.</t>
  </si>
  <si>
    <t>81% due to acute bronchiolitis or bronchitis, unspecified.</t>
  </si>
  <si>
    <t>86% due to acute bronchiolitis or bronchitis, unspecified.</t>
  </si>
  <si>
    <t>35% due to Acute bronchitis, unspecified, 27% Acute bronchiolitis due to respiratory syncytial virus.</t>
  </si>
  <si>
    <t>90% due to Chronic obstructive pulmonary disease (COPD), 5% due to Emphysema, 2% Asthma.</t>
  </si>
  <si>
    <t>43% due to Bronchitis, 53% due to Asthma.</t>
  </si>
  <si>
    <t>56% due to Bronchitis, 28% Asthma.</t>
  </si>
  <si>
    <t>60% due to Pneumoconiosis due to asbestos and other mineral fibres.</t>
  </si>
  <si>
    <t>47% due to Bronchitis and pneumonitis due to chemicals, gases, fumes and vapours.</t>
  </si>
  <si>
    <t>49% due to Bronchitis and pneumonitis due to chemicals, gases, fumes and vapours.</t>
  </si>
  <si>
    <t>72% due to Acute appendicitis.</t>
  </si>
  <si>
    <t>83% due to Acute appendicitis.</t>
  </si>
  <si>
    <t>97% due to Acute appendicitis.</t>
  </si>
  <si>
    <t>56% due to Other and unspecified cirrhosis of liver, 31% due to Alcoholic cirrhosis of liver.</t>
  </si>
  <si>
    <t>46% due to Other and unspecified cirrhosis of liver, 35% due to Alcoholic cirrhosis of liver.</t>
  </si>
  <si>
    <t>49% due to Alcoholic cirrhosis of liver, 26% due to Other and unspecified cirrhosis of liver.</t>
  </si>
  <si>
    <t>39% due to Acute cholecystitis.</t>
  </si>
  <si>
    <t>56% due to Calculus of gallbladder without cholecystitis.</t>
  </si>
  <si>
    <t>28% due to Calculus of gallbladder with acute cholecystitis.</t>
  </si>
  <si>
    <t>40% due to Female pelvic inflammatory disease, unspecified.</t>
  </si>
  <si>
    <t>64% due to Acute vaginitis.</t>
  </si>
  <si>
    <t>28% due to Salpingitis and oophoritis, unspecified.</t>
  </si>
  <si>
    <t>29% due to Poisoning (drugs/alcohol), 29% Motor vehicle accidents, 16% Falls.</t>
  </si>
  <si>
    <t>28% due to Falls, 15% Motor vehicle accidents, 2% accidental Poisoning.</t>
  </si>
  <si>
    <t>51% due to Falls, 12% Motor vehicle accidents, 10% accidental Poisoning.</t>
  </si>
  <si>
    <t>*Based on 2017-2019 data.</t>
  </si>
  <si>
    <t>Page Developed by the Office of Health Indicators for Planning (OHIP), Georgia Department of Public Health.</t>
  </si>
  <si>
    <t>Content Version 1.6</t>
  </si>
  <si>
    <t>ICD9 Codes (Underlying Cause)</t>
  </si>
  <si>
    <t>ICD10 Codes (Underlying Cause)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</si>
</sst>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9" fontId="0" fillId="0" borderId="1" xfId="0" applyNumberFormat="1" applyFill="1" applyBorder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310100</xdr:colOff>
      <xdr:row>73</xdr:row>
      <xdr:rowOff>119269</xdr:rowOff>
    </xdr:from>
    <xdr:to>
      <xdr:col>1</xdr:col>
      <xdr:colOff>1383526</xdr:colOff>
      <xdr:row>76</xdr:row>
      <xdr:rowOff>174929</xdr:rowOff>
    </xdr:to>
    <xdr:pic>
      <xdr:nvPicPr>
        <xdr:cNvPr id="4" name="Picture 3" descr="Department of Public Health">
          <a:extLst>
            <a:ext uri="{FF2B5EF4-FFF2-40B4-BE49-F238E27FC236}">
              <a16:creationId xmlns:a16="http://schemas.microsoft.com/office/drawing/2014/main" id="{98C6ACFA-116B-4C22-81EC-B0991C9E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100" y="30350128"/>
          <a:ext cx="1391478" cy="628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198783</xdr:colOff>
      <xdr:row>66</xdr:row>
      <xdr:rowOff>127222</xdr:rowOff>
    </xdr:from>
    <xdr:to>
      <xdr:col>1</xdr:col>
      <xdr:colOff>1590262</xdr:colOff>
      <xdr:row>69</xdr:row>
      <xdr:rowOff>182880</xdr:rowOff>
    </xdr:to>
    <xdr:pic>
      <xdr:nvPicPr>
        <xdr:cNvPr id="4" name="Picture 3" descr="Department of Public Health">
          <a:extLst>
            <a:ext uri="{FF2B5EF4-FFF2-40B4-BE49-F238E27FC236}">
              <a16:creationId xmlns:a16="http://schemas.microsoft.com/office/drawing/2014/main" id="{181F1B26-348F-4C71-B507-421BFB15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835" y="22017163"/>
          <a:ext cx="1391479" cy="628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7"/>
  <sheetViews>
    <sheetView workbookViewId="0">
      <pane ySplit="3" topLeftCell="A4" activePane="bottomLeft" state="frozen"/>
      <selection pane="bottomLeft" activeCell="C3" sqref="C3"/>
    </sheetView>
  </sheetViews>
  <sheetFormatPr defaultColWidth="33.109375" defaultRowHeight="15.05" x14ac:dyDescent="0.3"/>
  <cols>
    <col min="1" max="1" width="4.44140625" style="1" customWidth="1"/>
    <col min="2" max="2" width="27.109375" style="3" customWidth="1"/>
    <col min="3" max="4" width="20" style="2" customWidth="1"/>
    <col min="5" max="7" width="33.77734375" style="3" customWidth="1"/>
    <col min="8" max="16384" width="33.109375" style="3"/>
  </cols>
  <sheetData>
    <row r="1" spans="1:7" ht="21.3" x14ac:dyDescent="0.3">
      <c r="A1" s="5"/>
      <c r="B1" s="27" t="s">
        <v>0</v>
      </c>
      <c r="C1" s="28"/>
      <c r="D1" s="28"/>
      <c r="E1" s="28"/>
      <c r="F1" s="28"/>
      <c r="G1" s="29"/>
    </row>
    <row r="2" spans="1:7" ht="16.3" customHeight="1" x14ac:dyDescent="0.3">
      <c r="A2" s="5"/>
      <c r="B2" s="27"/>
      <c r="C2" s="28"/>
      <c r="D2" s="29"/>
      <c r="E2" s="30" t="s">
        <v>273</v>
      </c>
      <c r="F2" s="30"/>
      <c r="G2" s="30"/>
    </row>
    <row r="3" spans="1:7" s="4" customFormat="1" ht="33.85" customHeight="1" x14ac:dyDescent="0.3">
      <c r="A3" s="6"/>
      <c r="B3" s="17" t="s">
        <v>1</v>
      </c>
      <c r="C3" s="18" t="s">
        <v>425</v>
      </c>
      <c r="D3" s="18" t="s">
        <v>424</v>
      </c>
      <c r="E3" s="17" t="s">
        <v>261</v>
      </c>
      <c r="F3" s="17" t="s">
        <v>262</v>
      </c>
      <c r="G3" s="17" t="s">
        <v>263</v>
      </c>
    </row>
    <row r="4" spans="1:7" x14ac:dyDescent="0.3">
      <c r="A4" s="5"/>
      <c r="B4" s="23" t="s">
        <v>2</v>
      </c>
      <c r="C4" s="24"/>
      <c r="D4" s="24"/>
      <c r="E4" s="24"/>
      <c r="F4" s="24"/>
      <c r="G4" s="25"/>
    </row>
    <row r="5" spans="1:7" x14ac:dyDescent="0.3">
      <c r="A5" s="5">
        <v>1</v>
      </c>
      <c r="B5" s="6" t="s">
        <v>3</v>
      </c>
      <c r="C5" s="7" t="s">
        <v>4</v>
      </c>
      <c r="D5" s="7">
        <v>38</v>
      </c>
      <c r="E5" s="16" t="s">
        <v>264</v>
      </c>
      <c r="F5" s="16" t="s">
        <v>265</v>
      </c>
      <c r="G5" s="16" t="s">
        <v>266</v>
      </c>
    </row>
    <row r="6" spans="1:7" ht="30.05" x14ac:dyDescent="0.3">
      <c r="A6" s="5">
        <v>2</v>
      </c>
      <c r="B6" s="6" t="s">
        <v>5</v>
      </c>
      <c r="C6" s="7" t="s">
        <v>6</v>
      </c>
      <c r="D6" s="7" t="s">
        <v>7</v>
      </c>
      <c r="E6" s="15"/>
      <c r="F6" s="15"/>
      <c r="G6" s="15"/>
    </row>
    <row r="7" spans="1:7" ht="45.1" x14ac:dyDescent="0.3">
      <c r="A7" s="5">
        <v>3</v>
      </c>
      <c r="B7" s="6" t="s">
        <v>8</v>
      </c>
      <c r="C7" s="7" t="s">
        <v>9</v>
      </c>
      <c r="D7" s="7" t="s">
        <v>10</v>
      </c>
      <c r="E7" s="16" t="s">
        <v>267</v>
      </c>
      <c r="F7" s="16" t="s">
        <v>268</v>
      </c>
      <c r="G7" s="16" t="s">
        <v>269</v>
      </c>
    </row>
    <row r="8" spans="1:7" x14ac:dyDescent="0.3">
      <c r="A8" s="5">
        <v>4</v>
      </c>
      <c r="B8" s="6" t="s">
        <v>11</v>
      </c>
      <c r="C8" s="7" t="s">
        <v>12</v>
      </c>
      <c r="D8" s="7">
        <v>36</v>
      </c>
      <c r="E8" s="15"/>
      <c r="F8" s="15"/>
      <c r="G8" s="15"/>
    </row>
    <row r="9" spans="1:7" x14ac:dyDescent="0.3">
      <c r="A9" s="5">
        <v>5</v>
      </c>
      <c r="B9" s="15" t="s">
        <v>257</v>
      </c>
      <c r="C9" s="7" t="s">
        <v>258</v>
      </c>
      <c r="D9" s="7" t="s">
        <v>259</v>
      </c>
      <c r="E9" s="15"/>
      <c r="F9" s="15"/>
      <c r="G9" s="15"/>
    </row>
    <row r="10" spans="1:7" x14ac:dyDescent="0.3">
      <c r="A10" s="5"/>
      <c r="B10" s="23" t="s">
        <v>13</v>
      </c>
      <c r="C10" s="24"/>
      <c r="D10" s="24"/>
      <c r="E10" s="24"/>
      <c r="F10" s="24"/>
      <c r="G10" s="25"/>
    </row>
    <row r="11" spans="1:7" ht="30.05" x14ac:dyDescent="0.3">
      <c r="A11" s="5">
        <v>6</v>
      </c>
      <c r="B11" s="6" t="s">
        <v>14</v>
      </c>
      <c r="C11" s="7" t="s">
        <v>15</v>
      </c>
      <c r="D11" s="7" t="s">
        <v>16</v>
      </c>
      <c r="E11" s="16" t="s">
        <v>270</v>
      </c>
      <c r="F11" s="16" t="s">
        <v>271</v>
      </c>
      <c r="G11" s="16" t="s">
        <v>272</v>
      </c>
    </row>
    <row r="12" spans="1:7" x14ac:dyDescent="0.3">
      <c r="A12" s="5">
        <v>7</v>
      </c>
      <c r="B12" s="6" t="s">
        <v>17</v>
      </c>
      <c r="C12" s="7" t="s">
        <v>18</v>
      </c>
      <c r="D12" s="7">
        <v>151</v>
      </c>
      <c r="E12" s="15"/>
      <c r="F12" s="15"/>
      <c r="G12" s="15"/>
    </row>
    <row r="13" spans="1:7" ht="30.05" x14ac:dyDescent="0.3">
      <c r="A13" s="5">
        <v>8</v>
      </c>
      <c r="B13" s="6" t="s">
        <v>19</v>
      </c>
      <c r="C13" s="7" t="s">
        <v>20</v>
      </c>
      <c r="D13" s="7" t="s">
        <v>21</v>
      </c>
      <c r="E13" s="16" t="s">
        <v>274</v>
      </c>
      <c r="F13" s="16" t="s">
        <v>275</v>
      </c>
      <c r="G13" s="16" t="s">
        <v>276</v>
      </c>
    </row>
    <row r="14" spans="1:7" ht="30.05" x14ac:dyDescent="0.3">
      <c r="A14" s="5">
        <v>9</v>
      </c>
      <c r="B14" s="6" t="s">
        <v>22</v>
      </c>
      <c r="C14" s="7" t="s">
        <v>23</v>
      </c>
      <c r="D14" s="7">
        <v>155</v>
      </c>
      <c r="E14" s="15"/>
      <c r="F14" s="15"/>
      <c r="G14" s="15"/>
    </row>
    <row r="15" spans="1:7" x14ac:dyDescent="0.3">
      <c r="A15" s="5">
        <v>10</v>
      </c>
      <c r="B15" s="6" t="s">
        <v>24</v>
      </c>
      <c r="C15" s="7" t="s">
        <v>25</v>
      </c>
      <c r="D15" s="7">
        <v>157</v>
      </c>
      <c r="E15" s="15"/>
      <c r="F15" s="15"/>
      <c r="G15" s="15"/>
    </row>
    <row r="16" spans="1:7" ht="30.05" x14ac:dyDescent="0.3">
      <c r="A16" s="5">
        <v>11</v>
      </c>
      <c r="B16" s="6" t="s">
        <v>26</v>
      </c>
      <c r="C16" s="7" t="s">
        <v>27</v>
      </c>
      <c r="D16" s="7">
        <v>162</v>
      </c>
      <c r="E16" s="15"/>
      <c r="F16" s="15"/>
      <c r="G16" s="15"/>
    </row>
    <row r="17" spans="1:7" ht="45.1" x14ac:dyDescent="0.3">
      <c r="A17" s="5">
        <v>12</v>
      </c>
      <c r="B17" s="6" t="s">
        <v>28</v>
      </c>
      <c r="C17" s="7" t="s">
        <v>29</v>
      </c>
      <c r="D17" s="7">
        <v>172</v>
      </c>
      <c r="E17" s="16" t="s">
        <v>278</v>
      </c>
      <c r="F17" s="16" t="s">
        <v>279</v>
      </c>
      <c r="G17" s="16" t="s">
        <v>277</v>
      </c>
    </row>
    <row r="18" spans="1:7" x14ac:dyDescent="0.3">
      <c r="A18" s="5">
        <v>13</v>
      </c>
      <c r="B18" s="6" t="s">
        <v>30</v>
      </c>
      <c r="C18" s="7" t="s">
        <v>31</v>
      </c>
      <c r="D18" s="7" t="s">
        <v>32</v>
      </c>
      <c r="E18" s="15"/>
      <c r="F18" s="15"/>
      <c r="G18" s="15"/>
    </row>
    <row r="19" spans="1:7" ht="60.1" x14ac:dyDescent="0.3">
      <c r="A19" s="5">
        <v>14</v>
      </c>
      <c r="B19" s="6" t="s">
        <v>33</v>
      </c>
      <c r="C19" s="7" t="s">
        <v>34</v>
      </c>
      <c r="D19" s="7" t="s">
        <v>35</v>
      </c>
      <c r="E19" s="16" t="s">
        <v>280</v>
      </c>
      <c r="F19" s="16" t="s">
        <v>281</v>
      </c>
      <c r="G19" s="16" t="s">
        <v>282</v>
      </c>
    </row>
    <row r="20" spans="1:7" ht="30.05" x14ac:dyDescent="0.3">
      <c r="A20" s="5">
        <v>15</v>
      </c>
      <c r="B20" s="6" t="s">
        <v>36</v>
      </c>
      <c r="C20" s="7" t="s">
        <v>37</v>
      </c>
      <c r="D20" s="7" t="s">
        <v>38</v>
      </c>
      <c r="E20" s="15"/>
      <c r="F20" s="15"/>
      <c r="G20" s="15"/>
    </row>
    <row r="21" spans="1:7" ht="45.1" x14ac:dyDescent="0.3">
      <c r="A21" s="5">
        <v>16</v>
      </c>
      <c r="B21" s="6" t="s">
        <v>39</v>
      </c>
      <c r="C21" s="7" t="s">
        <v>40</v>
      </c>
      <c r="D21" s="7" t="s">
        <v>41</v>
      </c>
      <c r="E21" s="16" t="s">
        <v>283</v>
      </c>
      <c r="F21" s="16" t="s">
        <v>284</v>
      </c>
      <c r="G21" s="16" t="s">
        <v>285</v>
      </c>
    </row>
    <row r="22" spans="1:7" ht="60.1" x14ac:dyDescent="0.3">
      <c r="A22" s="5">
        <v>17</v>
      </c>
      <c r="B22" s="6" t="s">
        <v>42</v>
      </c>
      <c r="C22" s="7" t="s">
        <v>43</v>
      </c>
      <c r="D22" s="7" t="s">
        <v>44</v>
      </c>
      <c r="E22" s="15"/>
      <c r="F22" s="15"/>
      <c r="G22" s="15"/>
    </row>
    <row r="23" spans="1:7" x14ac:dyDescent="0.3">
      <c r="A23" s="5">
        <v>18</v>
      </c>
      <c r="B23" s="6" t="s">
        <v>45</v>
      </c>
      <c r="C23" s="7" t="s">
        <v>46</v>
      </c>
      <c r="D23" s="7">
        <v>201</v>
      </c>
      <c r="E23" s="15"/>
      <c r="F23" s="15"/>
      <c r="G23" s="15"/>
    </row>
    <row r="24" spans="1:7" ht="30.05" x14ac:dyDescent="0.3">
      <c r="A24" s="5">
        <v>19</v>
      </c>
      <c r="B24" s="6" t="s">
        <v>47</v>
      </c>
      <c r="C24" s="7" t="s">
        <v>48</v>
      </c>
      <c r="D24" s="7" t="s">
        <v>49</v>
      </c>
      <c r="E24" s="16" t="s">
        <v>286</v>
      </c>
      <c r="F24" s="16" t="s">
        <v>287</v>
      </c>
      <c r="G24" s="16" t="s">
        <v>288</v>
      </c>
    </row>
    <row r="25" spans="1:7" x14ac:dyDescent="0.3">
      <c r="A25" s="5"/>
      <c r="B25" s="23" t="s">
        <v>50</v>
      </c>
      <c r="C25" s="24"/>
      <c r="D25" s="24"/>
      <c r="E25" s="24"/>
      <c r="F25" s="24"/>
      <c r="G25" s="25"/>
    </row>
    <row r="26" spans="1:7" ht="30.05" x14ac:dyDescent="0.3">
      <c r="A26" s="5">
        <v>20</v>
      </c>
      <c r="B26" s="6" t="s">
        <v>51</v>
      </c>
      <c r="C26" s="7" t="s">
        <v>52</v>
      </c>
      <c r="D26" s="7" t="s">
        <v>53</v>
      </c>
      <c r="E26" s="16" t="s">
        <v>289</v>
      </c>
      <c r="F26" s="16" t="s">
        <v>290</v>
      </c>
      <c r="G26" s="16" t="s">
        <v>291</v>
      </c>
    </row>
    <row r="27" spans="1:7" ht="15.05" customHeight="1" x14ac:dyDescent="0.3">
      <c r="A27" s="5"/>
      <c r="B27" s="23" t="s">
        <v>54</v>
      </c>
      <c r="C27" s="24"/>
      <c r="D27" s="24"/>
      <c r="E27" s="24"/>
      <c r="F27" s="24"/>
      <c r="G27" s="25"/>
    </row>
    <row r="28" spans="1:7" ht="30.05" x14ac:dyDescent="0.3">
      <c r="A28" s="5">
        <v>21</v>
      </c>
      <c r="B28" s="6" t="s">
        <v>55</v>
      </c>
      <c r="C28" s="7" t="s">
        <v>56</v>
      </c>
      <c r="D28" s="7">
        <v>250</v>
      </c>
      <c r="E28" s="16" t="s">
        <v>292</v>
      </c>
      <c r="F28" s="16" t="s">
        <v>293</v>
      </c>
      <c r="G28" s="16" t="s">
        <v>294</v>
      </c>
    </row>
    <row r="29" spans="1:7" ht="30.05" x14ac:dyDescent="0.3">
      <c r="A29" s="5">
        <v>22</v>
      </c>
      <c r="B29" s="6" t="s">
        <v>57</v>
      </c>
      <c r="C29" s="7" t="s">
        <v>58</v>
      </c>
      <c r="D29" s="7" t="s">
        <v>59</v>
      </c>
      <c r="E29" s="16" t="s">
        <v>295</v>
      </c>
      <c r="F29" s="16" t="s">
        <v>296</v>
      </c>
      <c r="G29" s="16" t="s">
        <v>297</v>
      </c>
    </row>
    <row r="30" spans="1:7" x14ac:dyDescent="0.3">
      <c r="A30" s="5"/>
      <c r="B30" s="23" t="s">
        <v>60</v>
      </c>
      <c r="C30" s="24"/>
      <c r="D30" s="24"/>
      <c r="E30" s="24"/>
      <c r="F30" s="24"/>
      <c r="G30" s="25"/>
    </row>
    <row r="31" spans="1:7" ht="45.1" x14ac:dyDescent="0.3">
      <c r="A31" s="5">
        <v>23</v>
      </c>
      <c r="B31" s="6" t="s">
        <v>61</v>
      </c>
      <c r="C31" s="7" t="s">
        <v>62</v>
      </c>
      <c r="D31" s="7" t="s">
        <v>63</v>
      </c>
      <c r="E31" s="16" t="s">
        <v>298</v>
      </c>
      <c r="F31" s="16" t="s">
        <v>299</v>
      </c>
      <c r="G31" s="16" t="s">
        <v>300</v>
      </c>
    </row>
    <row r="32" spans="1:7" ht="45.1" x14ac:dyDescent="0.3">
      <c r="A32" s="5">
        <v>24</v>
      </c>
      <c r="B32" s="6" t="s">
        <v>64</v>
      </c>
      <c r="C32" s="7" t="s">
        <v>65</v>
      </c>
      <c r="D32" s="7" t="s">
        <v>66</v>
      </c>
      <c r="E32" s="16" t="s">
        <v>301</v>
      </c>
      <c r="F32" s="16" t="s">
        <v>302</v>
      </c>
      <c r="G32" s="16" t="s">
        <v>303</v>
      </c>
    </row>
    <row r="33" spans="1:7" x14ac:dyDescent="0.3">
      <c r="A33" s="5"/>
      <c r="B33" s="23" t="s">
        <v>67</v>
      </c>
      <c r="C33" s="24"/>
      <c r="D33" s="24"/>
      <c r="E33" s="24"/>
      <c r="F33" s="24"/>
      <c r="G33" s="25"/>
    </row>
    <row r="34" spans="1:7" x14ac:dyDescent="0.3">
      <c r="A34" s="5">
        <v>25</v>
      </c>
      <c r="B34" s="6" t="s">
        <v>68</v>
      </c>
      <c r="C34" s="7" t="s">
        <v>69</v>
      </c>
      <c r="D34" s="7">
        <v>331</v>
      </c>
      <c r="E34" s="15"/>
      <c r="F34" s="15"/>
      <c r="G34" s="15"/>
    </row>
    <row r="35" spans="1:7" x14ac:dyDescent="0.3">
      <c r="A35" s="5">
        <v>26</v>
      </c>
      <c r="B35" s="6" t="s">
        <v>70</v>
      </c>
      <c r="C35" s="7" t="s">
        <v>71</v>
      </c>
      <c r="D35" s="7">
        <v>332</v>
      </c>
      <c r="E35" s="15"/>
      <c r="F35" s="15"/>
      <c r="G35" s="15"/>
    </row>
    <row r="36" spans="1:7" ht="45.1" x14ac:dyDescent="0.3">
      <c r="A36" s="5">
        <v>27</v>
      </c>
      <c r="B36" s="6" t="s">
        <v>72</v>
      </c>
      <c r="C36" s="7" t="s">
        <v>73</v>
      </c>
      <c r="D36" s="7" t="s">
        <v>74</v>
      </c>
      <c r="E36" s="16" t="s">
        <v>304</v>
      </c>
      <c r="F36" s="16" t="s">
        <v>305</v>
      </c>
      <c r="G36" s="16" t="s">
        <v>306</v>
      </c>
    </row>
    <row r="37" spans="1:7" x14ac:dyDescent="0.3">
      <c r="A37" s="5"/>
      <c r="B37" s="19" t="s">
        <v>75</v>
      </c>
      <c r="C37" s="19"/>
      <c r="D37" s="19"/>
      <c r="E37" s="20"/>
      <c r="F37" s="20"/>
      <c r="G37" s="20"/>
    </row>
    <row r="38" spans="1:7" ht="60.1" x14ac:dyDescent="0.3">
      <c r="A38" s="5">
        <v>28</v>
      </c>
      <c r="B38" s="6" t="s">
        <v>76</v>
      </c>
      <c r="C38" s="7" t="s">
        <v>77</v>
      </c>
      <c r="D38" s="7" t="s">
        <v>78</v>
      </c>
      <c r="E38" s="16" t="s">
        <v>307</v>
      </c>
      <c r="F38" s="16" t="s">
        <v>308</v>
      </c>
      <c r="G38" s="16" t="s">
        <v>309</v>
      </c>
    </row>
    <row r="39" spans="1:7" ht="45.1" x14ac:dyDescent="0.3">
      <c r="A39" s="5">
        <v>29</v>
      </c>
      <c r="B39" s="6" t="s">
        <v>79</v>
      </c>
      <c r="C39" s="7" t="s">
        <v>80</v>
      </c>
      <c r="D39" s="7" t="s">
        <v>81</v>
      </c>
      <c r="E39" s="16" t="s">
        <v>310</v>
      </c>
      <c r="F39" s="16" t="s">
        <v>311</v>
      </c>
      <c r="G39" s="16" t="s">
        <v>312</v>
      </c>
    </row>
    <row r="40" spans="1:7" ht="45.1" x14ac:dyDescent="0.3">
      <c r="A40" s="5">
        <v>30</v>
      </c>
      <c r="B40" s="6" t="s">
        <v>82</v>
      </c>
      <c r="C40" s="7" t="s">
        <v>83</v>
      </c>
      <c r="D40" s="7" t="s">
        <v>84</v>
      </c>
      <c r="E40" s="16" t="s">
        <v>313</v>
      </c>
      <c r="F40" s="16" t="s">
        <v>314</v>
      </c>
      <c r="G40" s="16" t="s">
        <v>315</v>
      </c>
    </row>
    <row r="41" spans="1:7" x14ac:dyDescent="0.3">
      <c r="A41" s="5">
        <v>31</v>
      </c>
      <c r="B41" s="6" t="s">
        <v>85</v>
      </c>
      <c r="C41" s="7" t="s">
        <v>86</v>
      </c>
      <c r="D41" s="7" t="s">
        <v>87</v>
      </c>
      <c r="E41" s="15"/>
      <c r="F41" s="15"/>
      <c r="G41" s="15"/>
    </row>
    <row r="42" spans="1:7" x14ac:dyDescent="0.3">
      <c r="A42" s="5"/>
      <c r="B42" s="23" t="s">
        <v>88</v>
      </c>
      <c r="C42" s="24"/>
      <c r="D42" s="24"/>
      <c r="E42" s="24"/>
      <c r="F42" s="24"/>
      <c r="G42" s="25"/>
    </row>
    <row r="43" spans="1:7" x14ac:dyDescent="0.3">
      <c r="A43" s="5">
        <v>32</v>
      </c>
      <c r="B43" s="6" t="s">
        <v>89</v>
      </c>
      <c r="C43" s="7" t="s">
        <v>90</v>
      </c>
      <c r="D43" s="7">
        <v>487</v>
      </c>
      <c r="E43" s="16" t="s">
        <v>316</v>
      </c>
      <c r="F43" s="16" t="s">
        <v>317</v>
      </c>
      <c r="G43" s="16" t="s">
        <v>318</v>
      </c>
    </row>
    <row r="44" spans="1:7" x14ac:dyDescent="0.3">
      <c r="A44" s="5">
        <v>33</v>
      </c>
      <c r="B44" s="6" t="s">
        <v>91</v>
      </c>
      <c r="C44" s="7" t="s">
        <v>92</v>
      </c>
      <c r="D44" s="7" t="s">
        <v>93</v>
      </c>
      <c r="E44" s="16" t="s">
        <v>319</v>
      </c>
      <c r="F44" s="16" t="s">
        <v>320</v>
      </c>
      <c r="G44" s="16" t="s">
        <v>321</v>
      </c>
    </row>
    <row r="45" spans="1:7" x14ac:dyDescent="0.3">
      <c r="A45" s="5">
        <v>34</v>
      </c>
      <c r="B45" s="6" t="s">
        <v>94</v>
      </c>
      <c r="C45" s="7" t="s">
        <v>95</v>
      </c>
      <c r="D45" s="7">
        <v>493</v>
      </c>
      <c r="E45" s="15"/>
      <c r="F45" s="15"/>
      <c r="G45" s="15"/>
    </row>
    <row r="46" spans="1:7" ht="30.05" x14ac:dyDescent="0.3">
      <c r="A46" s="5">
        <v>35</v>
      </c>
      <c r="B46" s="6" t="s">
        <v>96</v>
      </c>
      <c r="C46" s="7" t="s">
        <v>97</v>
      </c>
      <c r="D46" s="7" t="s">
        <v>98</v>
      </c>
      <c r="E46" s="16" t="s">
        <v>322</v>
      </c>
      <c r="F46" s="16" t="s">
        <v>323</v>
      </c>
      <c r="G46" s="16" t="s">
        <v>324</v>
      </c>
    </row>
    <row r="47" spans="1:7" x14ac:dyDescent="0.3">
      <c r="A47" s="5"/>
      <c r="B47" s="26" t="s">
        <v>99</v>
      </c>
      <c r="C47" s="26"/>
      <c r="D47" s="26"/>
      <c r="E47" s="15"/>
      <c r="F47" s="15"/>
      <c r="G47" s="15"/>
    </row>
    <row r="48" spans="1:7" x14ac:dyDescent="0.3">
      <c r="A48" s="5">
        <v>36</v>
      </c>
      <c r="B48" s="6" t="s">
        <v>100</v>
      </c>
      <c r="C48" s="7" t="s">
        <v>101</v>
      </c>
      <c r="D48" s="7" t="s">
        <v>102</v>
      </c>
      <c r="E48" s="15"/>
      <c r="F48" s="15"/>
      <c r="G48" s="15"/>
    </row>
    <row r="49" spans="1:7" ht="30.05" x14ac:dyDescent="0.3">
      <c r="A49" s="5">
        <v>37</v>
      </c>
      <c r="B49" s="6" t="s">
        <v>103</v>
      </c>
      <c r="C49" s="7" t="s">
        <v>104</v>
      </c>
      <c r="D49" s="7" t="s">
        <v>105</v>
      </c>
      <c r="E49" s="16" t="s">
        <v>325</v>
      </c>
      <c r="F49" s="16" t="s">
        <v>326</v>
      </c>
      <c r="G49" s="16" t="s">
        <v>327</v>
      </c>
    </row>
    <row r="50" spans="1:7" ht="15.05" customHeight="1" x14ac:dyDescent="0.3">
      <c r="A50" s="5"/>
      <c r="B50" s="23" t="s">
        <v>106</v>
      </c>
      <c r="C50" s="24"/>
      <c r="D50" s="24"/>
      <c r="E50" s="24"/>
      <c r="F50" s="24"/>
      <c r="G50" s="25"/>
    </row>
    <row r="51" spans="1:7" ht="30.05" x14ac:dyDescent="0.3">
      <c r="A51" s="5">
        <v>38</v>
      </c>
      <c r="B51" s="6" t="s">
        <v>107</v>
      </c>
      <c r="C51" s="7" t="s">
        <v>108</v>
      </c>
      <c r="D51" s="7" t="s">
        <v>109</v>
      </c>
      <c r="E51" s="16" t="s">
        <v>328</v>
      </c>
      <c r="F51" s="16" t="s">
        <v>329</v>
      </c>
      <c r="G51" s="16" t="s">
        <v>330</v>
      </c>
    </row>
    <row r="52" spans="1:7" ht="30.05" x14ac:dyDescent="0.3">
      <c r="A52" s="5">
        <v>39</v>
      </c>
      <c r="B52" s="6" t="s">
        <v>110</v>
      </c>
      <c r="C52" s="7" t="s">
        <v>111</v>
      </c>
      <c r="D52" s="7">
        <v>590</v>
      </c>
      <c r="E52" s="16" t="s">
        <v>331</v>
      </c>
      <c r="F52" s="16" t="s">
        <v>332</v>
      </c>
      <c r="G52" s="16" t="s">
        <v>333</v>
      </c>
    </row>
    <row r="53" spans="1:7" ht="60.1" x14ac:dyDescent="0.3">
      <c r="A53" s="5">
        <v>40</v>
      </c>
      <c r="B53" s="6" t="s">
        <v>112</v>
      </c>
      <c r="C53" s="7" t="s">
        <v>113</v>
      </c>
      <c r="D53" s="7" t="s">
        <v>114</v>
      </c>
      <c r="E53" s="16" t="s">
        <v>334</v>
      </c>
      <c r="F53" s="16" t="s">
        <v>335</v>
      </c>
      <c r="G53" s="16" t="s">
        <v>336</v>
      </c>
    </row>
    <row r="54" spans="1:7" x14ac:dyDescent="0.3">
      <c r="A54" s="5"/>
      <c r="B54" s="23" t="s">
        <v>115</v>
      </c>
      <c r="C54" s="24"/>
      <c r="D54" s="24"/>
      <c r="E54" s="24"/>
      <c r="F54" s="24"/>
      <c r="G54" s="25"/>
    </row>
    <row r="55" spans="1:7" ht="75.150000000000006" x14ac:dyDescent="0.3">
      <c r="A55" s="5">
        <v>41</v>
      </c>
      <c r="B55" s="6" t="s">
        <v>116</v>
      </c>
      <c r="C55" s="7" t="s">
        <v>117</v>
      </c>
      <c r="D55" s="7" t="s">
        <v>118</v>
      </c>
      <c r="E55" s="16" t="s">
        <v>337</v>
      </c>
      <c r="F55" s="16" t="s">
        <v>338</v>
      </c>
      <c r="G55" s="16" t="s">
        <v>339</v>
      </c>
    </row>
    <row r="56" spans="1:7" x14ac:dyDescent="0.3">
      <c r="A56" s="5"/>
      <c r="B56" s="23" t="s">
        <v>119</v>
      </c>
      <c r="C56" s="24"/>
      <c r="D56" s="24"/>
      <c r="E56" s="24"/>
      <c r="F56" s="24"/>
      <c r="G56" s="25"/>
    </row>
    <row r="57" spans="1:7" ht="60.1" x14ac:dyDescent="0.3">
      <c r="A57" s="5">
        <v>42</v>
      </c>
      <c r="B57" s="6" t="s">
        <v>120</v>
      </c>
      <c r="C57" s="7" t="s">
        <v>121</v>
      </c>
      <c r="D57" s="7" t="s">
        <v>122</v>
      </c>
      <c r="E57" s="16" t="s">
        <v>340</v>
      </c>
      <c r="F57" s="16" t="s">
        <v>341</v>
      </c>
      <c r="G57" s="16" t="s">
        <v>342</v>
      </c>
    </row>
    <row r="58" spans="1:7" x14ac:dyDescent="0.3">
      <c r="A58" s="5"/>
      <c r="B58" s="26" t="s">
        <v>123</v>
      </c>
      <c r="C58" s="26"/>
      <c r="D58" s="26"/>
      <c r="E58" s="15"/>
      <c r="F58" s="15"/>
      <c r="G58" s="15"/>
    </row>
    <row r="59" spans="1:7" ht="45.1" x14ac:dyDescent="0.3">
      <c r="A59" s="5">
        <v>43</v>
      </c>
      <c r="B59" s="6" t="s">
        <v>124</v>
      </c>
      <c r="C59" s="7" t="s">
        <v>125</v>
      </c>
      <c r="D59" s="7" t="s">
        <v>126</v>
      </c>
      <c r="E59" s="16" t="s">
        <v>343</v>
      </c>
      <c r="F59" s="16" t="s">
        <v>344</v>
      </c>
      <c r="G59" s="16" t="s">
        <v>345</v>
      </c>
    </row>
    <row r="60" spans="1:7" x14ac:dyDescent="0.3">
      <c r="A60" s="5"/>
      <c r="B60" s="23" t="s">
        <v>127</v>
      </c>
      <c r="C60" s="24"/>
      <c r="D60" s="24"/>
      <c r="E60" s="24"/>
      <c r="F60" s="24"/>
      <c r="G60" s="25"/>
    </row>
    <row r="61" spans="1:7" x14ac:dyDescent="0.3">
      <c r="A61" s="5">
        <v>44</v>
      </c>
      <c r="B61" s="6" t="s">
        <v>127</v>
      </c>
      <c r="C61" s="7" t="s">
        <v>128</v>
      </c>
      <c r="D61" s="7">
        <v>798</v>
      </c>
      <c r="E61" s="15"/>
      <c r="F61" s="15"/>
      <c r="G61" s="15"/>
    </row>
    <row r="62" spans="1:7" x14ac:dyDescent="0.3">
      <c r="A62" s="5"/>
      <c r="B62" s="23" t="s">
        <v>256</v>
      </c>
      <c r="C62" s="24"/>
      <c r="D62" s="24"/>
      <c r="E62" s="24"/>
      <c r="F62" s="24"/>
      <c r="G62" s="25"/>
    </row>
    <row r="63" spans="1:7" ht="120.25" x14ac:dyDescent="0.3">
      <c r="A63" s="5">
        <v>45</v>
      </c>
      <c r="B63" s="6" t="s">
        <v>129</v>
      </c>
      <c r="C63" s="7" t="s">
        <v>130</v>
      </c>
      <c r="D63" s="7" t="s">
        <v>131</v>
      </c>
      <c r="E63" s="16" t="s">
        <v>346</v>
      </c>
      <c r="F63" s="16" t="s">
        <v>347</v>
      </c>
      <c r="G63" s="16" t="s">
        <v>348</v>
      </c>
    </row>
    <row r="64" spans="1:7" ht="60.1" x14ac:dyDescent="0.3">
      <c r="A64" s="5">
        <v>46</v>
      </c>
      <c r="B64" s="6" t="s">
        <v>132</v>
      </c>
      <c r="C64" s="7" t="s">
        <v>133</v>
      </c>
      <c r="D64" s="7" t="s">
        <v>134</v>
      </c>
      <c r="E64" s="16" t="s">
        <v>349</v>
      </c>
      <c r="F64" s="16" t="s">
        <v>350</v>
      </c>
      <c r="G64" s="16" t="s">
        <v>351</v>
      </c>
    </row>
    <row r="65" spans="1:7" ht="30.05" x14ac:dyDescent="0.3">
      <c r="A65" s="15">
        <v>47</v>
      </c>
      <c r="B65" s="6" t="s">
        <v>135</v>
      </c>
      <c r="C65" s="7" t="s">
        <v>136</v>
      </c>
      <c r="D65" s="7" t="s">
        <v>137</v>
      </c>
      <c r="E65" s="16" t="s">
        <v>352</v>
      </c>
      <c r="F65" s="16" t="s">
        <v>353</v>
      </c>
      <c r="G65" s="16" t="s">
        <v>354</v>
      </c>
    </row>
    <row r="66" spans="1:7" ht="60.1" x14ac:dyDescent="0.3">
      <c r="A66" s="15">
        <v>48</v>
      </c>
      <c r="B66" s="6" t="s">
        <v>138</v>
      </c>
      <c r="C66" s="7" t="s">
        <v>139</v>
      </c>
      <c r="D66" s="7" t="s">
        <v>140</v>
      </c>
      <c r="E66" s="16" t="s">
        <v>355</v>
      </c>
      <c r="F66" s="16" t="s">
        <v>356</v>
      </c>
      <c r="G66" s="16" t="s">
        <v>357</v>
      </c>
    </row>
    <row r="67" spans="1:7" ht="30.05" x14ac:dyDescent="0.3">
      <c r="A67" s="15">
        <v>49</v>
      </c>
      <c r="B67" s="6" t="s">
        <v>141</v>
      </c>
      <c r="C67" s="7" t="s">
        <v>142</v>
      </c>
      <c r="D67" s="7" t="s">
        <v>143</v>
      </c>
      <c r="E67" s="15"/>
      <c r="F67" s="15"/>
      <c r="G67" s="15"/>
    </row>
    <row r="68" spans="1:7" ht="120.25" x14ac:dyDescent="0.3">
      <c r="A68" s="15">
        <v>50</v>
      </c>
      <c r="B68" s="6" t="s">
        <v>144</v>
      </c>
      <c r="C68" s="7" t="s">
        <v>145</v>
      </c>
      <c r="D68" s="7" t="s">
        <v>146</v>
      </c>
      <c r="E68" s="16" t="s">
        <v>358</v>
      </c>
      <c r="F68" s="16" t="s">
        <v>359</v>
      </c>
      <c r="G68" s="16" t="s">
        <v>360</v>
      </c>
    </row>
    <row r="69" spans="1:7" x14ac:dyDescent="0.3">
      <c r="A69" s="15">
        <v>51</v>
      </c>
      <c r="B69" s="6" t="s">
        <v>147</v>
      </c>
      <c r="C69" s="7" t="s">
        <v>148</v>
      </c>
      <c r="D69" s="7" t="s">
        <v>149</v>
      </c>
      <c r="E69" s="15"/>
      <c r="F69" s="15"/>
      <c r="G69" s="15"/>
    </row>
    <row r="70" spans="1:7" ht="165.3" x14ac:dyDescent="0.3">
      <c r="A70" s="15">
        <v>52</v>
      </c>
      <c r="B70" s="6" t="s">
        <v>150</v>
      </c>
      <c r="C70" s="7" t="s">
        <v>255</v>
      </c>
      <c r="D70" s="7" t="s">
        <v>151</v>
      </c>
      <c r="E70" s="16" t="s">
        <v>361</v>
      </c>
      <c r="F70" s="16" t="s">
        <v>362</v>
      </c>
      <c r="G70" s="16" t="s">
        <v>363</v>
      </c>
    </row>
    <row r="71" spans="1:7" ht="75.150000000000006" x14ac:dyDescent="0.3">
      <c r="A71" s="15">
        <v>53</v>
      </c>
      <c r="B71" s="6" t="s">
        <v>152</v>
      </c>
      <c r="C71" s="7" t="s">
        <v>153</v>
      </c>
      <c r="D71" s="7" t="s">
        <v>154</v>
      </c>
      <c r="E71" s="16" t="s">
        <v>364</v>
      </c>
      <c r="F71" s="16" t="s">
        <v>365</v>
      </c>
      <c r="G71" s="16" t="s">
        <v>366</v>
      </c>
    </row>
    <row r="72" spans="1:7" ht="75.150000000000006" x14ac:dyDescent="0.3">
      <c r="A72" s="15">
        <v>54</v>
      </c>
      <c r="B72" s="6" t="s">
        <v>155</v>
      </c>
      <c r="C72" s="7" t="s">
        <v>156</v>
      </c>
      <c r="D72" s="7" t="s">
        <v>157</v>
      </c>
      <c r="E72" s="16" t="s">
        <v>367</v>
      </c>
      <c r="F72" s="16" t="s">
        <v>368</v>
      </c>
      <c r="G72" s="16" t="s">
        <v>369</v>
      </c>
    </row>
    <row r="73" spans="1:7" x14ac:dyDescent="0.3">
      <c r="A73" s="15">
        <v>55</v>
      </c>
      <c r="B73" s="6" t="s">
        <v>158</v>
      </c>
      <c r="C73" s="7" t="s">
        <v>159</v>
      </c>
      <c r="D73" s="7" t="s">
        <v>160</v>
      </c>
      <c r="E73" s="15"/>
      <c r="F73" s="15"/>
      <c r="G73" s="15"/>
    </row>
    <row r="74" spans="1:7" x14ac:dyDescent="0.3">
      <c r="A74" s="3"/>
      <c r="B74" s="10"/>
      <c r="C74" s="11"/>
      <c r="D74" s="11"/>
      <c r="F74" s="3" t="s">
        <v>421</v>
      </c>
    </row>
    <row r="75" spans="1:7" x14ac:dyDescent="0.3">
      <c r="B75"/>
      <c r="C75" s="21" t="s">
        <v>422</v>
      </c>
    </row>
    <row r="76" spans="1:7" x14ac:dyDescent="0.3">
      <c r="C76" s="2" t="s">
        <v>423</v>
      </c>
    </row>
    <row r="77" spans="1:7" x14ac:dyDescent="0.3">
      <c r="C77" s="3"/>
    </row>
  </sheetData>
  <mergeCells count="17">
    <mergeCell ref="B1:G1"/>
    <mergeCell ref="B2:D2"/>
    <mergeCell ref="B4:G4"/>
    <mergeCell ref="B10:G10"/>
    <mergeCell ref="B25:G25"/>
    <mergeCell ref="E2:G2"/>
    <mergeCell ref="B54:G54"/>
    <mergeCell ref="B56:G56"/>
    <mergeCell ref="B60:G60"/>
    <mergeCell ref="B62:G62"/>
    <mergeCell ref="B27:G27"/>
    <mergeCell ref="B30:G30"/>
    <mergeCell ref="B33:G33"/>
    <mergeCell ref="B42:G42"/>
    <mergeCell ref="B50:G50"/>
    <mergeCell ref="B58:D58"/>
    <mergeCell ref="B47:D47"/>
  </mergeCells>
  <pageMargins left="0.7" right="0.7" top="0.75" bottom="0.75" header="0.3" footer="0.3"/>
  <pageSetup scale="8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9"/>
  <sheetViews>
    <sheetView tabSelected="1" workbookViewId="0">
      <pane ySplit="3" topLeftCell="A4" activePane="bottomLeft" state="frozen"/>
      <selection pane="bottomLeft" activeCell="C3" sqref="C3"/>
    </sheetView>
  </sheetViews>
  <sheetFormatPr defaultRowHeight="15.05" x14ac:dyDescent="0.3"/>
  <cols>
    <col min="1" max="1" width="4.44140625" style="12" customWidth="1"/>
    <col min="2" max="2" width="27.109375" style="14" customWidth="1"/>
    <col min="3" max="4" width="20" style="13" customWidth="1"/>
    <col min="5" max="7" width="33.77734375" style="14" customWidth="1"/>
    <col min="8" max="16384" width="8.88671875" style="14"/>
  </cols>
  <sheetData>
    <row r="1" spans="1:7" ht="21.3" x14ac:dyDescent="0.3">
      <c r="B1" s="27" t="s">
        <v>161</v>
      </c>
      <c r="C1" s="28"/>
      <c r="D1" s="28"/>
      <c r="E1" s="28"/>
      <c r="F1" s="28"/>
      <c r="G1" s="29"/>
    </row>
    <row r="2" spans="1:7" ht="15.65" x14ac:dyDescent="0.3">
      <c r="B2" s="31"/>
      <c r="C2" s="32"/>
      <c r="D2" s="33"/>
      <c r="E2" s="30" t="s">
        <v>273</v>
      </c>
      <c r="F2" s="30"/>
      <c r="G2" s="30"/>
    </row>
    <row r="3" spans="1:7" ht="31.3" x14ac:dyDescent="0.3">
      <c r="B3" s="17" t="s">
        <v>1</v>
      </c>
      <c r="C3" s="18" t="s">
        <v>425</v>
      </c>
      <c r="D3" s="18" t="s">
        <v>424</v>
      </c>
      <c r="E3" s="17" t="s">
        <v>261</v>
      </c>
      <c r="F3" s="17" t="s">
        <v>262</v>
      </c>
      <c r="G3" s="17" t="s">
        <v>263</v>
      </c>
    </row>
    <row r="4" spans="1:7" ht="3" customHeight="1" x14ac:dyDescent="0.3">
      <c r="B4" s="26"/>
      <c r="C4" s="26"/>
      <c r="D4" s="26"/>
      <c r="E4" s="15"/>
      <c r="F4" s="15"/>
      <c r="G4" s="15"/>
    </row>
    <row r="5" spans="1:7" ht="14.4" x14ac:dyDescent="0.3">
      <c r="A5" s="12">
        <v>1</v>
      </c>
      <c r="B5" s="8" t="s">
        <v>162</v>
      </c>
      <c r="C5" s="9" t="s">
        <v>164</v>
      </c>
      <c r="D5" s="9" t="s">
        <v>163</v>
      </c>
      <c r="E5" s="15"/>
      <c r="F5" s="15"/>
      <c r="G5" s="15"/>
    </row>
    <row r="6" spans="1:7" ht="14.4" x14ac:dyDescent="0.3">
      <c r="A6" s="12">
        <f>1+A5</f>
        <v>2</v>
      </c>
      <c r="B6" s="8" t="s">
        <v>165</v>
      </c>
      <c r="C6" s="9" t="s">
        <v>167</v>
      </c>
      <c r="D6" s="9" t="s">
        <v>166</v>
      </c>
      <c r="E6" s="15"/>
      <c r="F6" s="15"/>
      <c r="G6" s="15"/>
    </row>
    <row r="7" spans="1:7" ht="43.2" x14ac:dyDescent="0.3">
      <c r="A7" s="12">
        <f t="shared" ref="A7:A66" si="0">1+A6</f>
        <v>3</v>
      </c>
      <c r="B7" s="8" t="s">
        <v>8</v>
      </c>
      <c r="C7" s="9" t="s">
        <v>9</v>
      </c>
      <c r="D7" s="9" t="s">
        <v>10</v>
      </c>
      <c r="E7" s="16" t="s">
        <v>267</v>
      </c>
      <c r="F7" s="16" t="s">
        <v>268</v>
      </c>
      <c r="G7" s="16" t="s">
        <v>269</v>
      </c>
    </row>
    <row r="8" spans="1:7" ht="14.4" x14ac:dyDescent="0.3">
      <c r="A8" s="12">
        <f t="shared" si="0"/>
        <v>4</v>
      </c>
      <c r="B8" s="8" t="s">
        <v>168</v>
      </c>
      <c r="C8" s="9" t="s">
        <v>169</v>
      </c>
      <c r="D8" s="9">
        <v>33</v>
      </c>
      <c r="E8" s="15"/>
      <c r="F8" s="15"/>
      <c r="G8" s="15"/>
    </row>
    <row r="9" spans="1:7" ht="14.4" x14ac:dyDescent="0.3">
      <c r="A9" s="12">
        <f t="shared" si="0"/>
        <v>5</v>
      </c>
      <c r="B9" s="8" t="s">
        <v>170</v>
      </c>
      <c r="C9" s="9" t="s">
        <v>172</v>
      </c>
      <c r="D9" s="9" t="s">
        <v>171</v>
      </c>
      <c r="E9" s="15"/>
      <c r="F9" s="15"/>
      <c r="G9" s="15"/>
    </row>
    <row r="10" spans="1:7" ht="14.4" x14ac:dyDescent="0.3">
      <c r="A10" s="12">
        <f t="shared" si="0"/>
        <v>6</v>
      </c>
      <c r="B10" s="8" t="s">
        <v>11</v>
      </c>
      <c r="C10" s="9" t="s">
        <v>12</v>
      </c>
      <c r="D10" s="9">
        <v>36</v>
      </c>
      <c r="E10" s="15"/>
      <c r="F10" s="15"/>
      <c r="G10" s="15"/>
    </row>
    <row r="11" spans="1:7" ht="28.8" x14ac:dyDescent="0.3">
      <c r="A11" s="12">
        <f t="shared" si="0"/>
        <v>7</v>
      </c>
      <c r="B11" s="8" t="s">
        <v>3</v>
      </c>
      <c r="C11" s="9" t="s">
        <v>4</v>
      </c>
      <c r="D11" s="9">
        <v>38</v>
      </c>
      <c r="E11" s="16" t="s">
        <v>264</v>
      </c>
      <c r="F11" s="16" t="s">
        <v>265</v>
      </c>
      <c r="G11" s="16" t="s">
        <v>266</v>
      </c>
    </row>
    <row r="12" spans="1:7" ht="14.4" x14ac:dyDescent="0.3">
      <c r="A12" s="12">
        <f t="shared" si="0"/>
        <v>8</v>
      </c>
      <c r="B12" s="8" t="s">
        <v>173</v>
      </c>
      <c r="C12" s="9" t="s">
        <v>175</v>
      </c>
      <c r="D12" s="9" t="s">
        <v>174</v>
      </c>
      <c r="E12" s="15"/>
      <c r="F12" s="15"/>
      <c r="G12" s="15"/>
    </row>
    <row r="13" spans="1:7" ht="14.4" x14ac:dyDescent="0.3">
      <c r="A13" s="12">
        <f t="shared" si="0"/>
        <v>9</v>
      </c>
      <c r="B13" s="8" t="s">
        <v>176</v>
      </c>
      <c r="C13" s="9" t="s">
        <v>177</v>
      </c>
      <c r="D13" s="9">
        <v>45</v>
      </c>
      <c r="E13" s="15"/>
      <c r="F13" s="15"/>
      <c r="G13" s="15"/>
    </row>
    <row r="14" spans="1:7" ht="43.2" x14ac:dyDescent="0.3">
      <c r="A14" s="12">
        <f t="shared" si="0"/>
        <v>10</v>
      </c>
      <c r="B14" s="8" t="s">
        <v>178</v>
      </c>
      <c r="C14" s="9" t="s">
        <v>180</v>
      </c>
      <c r="D14" s="9" t="s">
        <v>179</v>
      </c>
      <c r="E14" s="22" t="s">
        <v>370</v>
      </c>
      <c r="F14" s="22" t="s">
        <v>371</v>
      </c>
      <c r="G14" s="16" t="s">
        <v>372</v>
      </c>
    </row>
    <row r="15" spans="1:7" ht="14.4" x14ac:dyDescent="0.3">
      <c r="A15" s="12">
        <f t="shared" si="0"/>
        <v>11</v>
      </c>
      <c r="B15" s="8" t="s">
        <v>181</v>
      </c>
      <c r="C15" s="9" t="s">
        <v>182</v>
      </c>
      <c r="D15" s="9">
        <v>55</v>
      </c>
      <c r="E15" s="15"/>
      <c r="F15" s="15"/>
      <c r="G15" s="15"/>
    </row>
    <row r="16" spans="1:7" ht="57.6" x14ac:dyDescent="0.3">
      <c r="A16" s="12">
        <f t="shared" si="0"/>
        <v>12</v>
      </c>
      <c r="B16" s="8" t="s">
        <v>183</v>
      </c>
      <c r="C16" s="9" t="s">
        <v>184</v>
      </c>
      <c r="D16" s="9">
        <v>70</v>
      </c>
      <c r="E16" s="16" t="s">
        <v>373</v>
      </c>
      <c r="F16" s="16" t="s">
        <v>374</v>
      </c>
      <c r="G16" s="16" t="s">
        <v>375</v>
      </c>
    </row>
    <row r="17" spans="1:7" ht="28.8" x14ac:dyDescent="0.3">
      <c r="A17" s="12">
        <f t="shared" si="0"/>
        <v>13</v>
      </c>
      <c r="B17" s="8" t="s">
        <v>5</v>
      </c>
      <c r="C17" s="9" t="s">
        <v>185</v>
      </c>
      <c r="D17" s="9" t="s">
        <v>7</v>
      </c>
      <c r="E17" s="15"/>
      <c r="F17" s="15"/>
      <c r="G17" s="15"/>
    </row>
    <row r="18" spans="1:7" ht="14.4" x14ac:dyDescent="0.3">
      <c r="A18" s="12">
        <f t="shared" si="0"/>
        <v>14</v>
      </c>
      <c r="B18" s="8" t="s">
        <v>186</v>
      </c>
      <c r="C18" s="9" t="s">
        <v>187</v>
      </c>
      <c r="D18" s="9">
        <v>84</v>
      </c>
      <c r="E18" s="15"/>
      <c r="F18" s="15"/>
      <c r="G18" s="15"/>
    </row>
    <row r="19" spans="1:7" ht="14.4" x14ac:dyDescent="0.3">
      <c r="A19" s="12">
        <v>15</v>
      </c>
      <c r="B19" s="8" t="s">
        <v>257</v>
      </c>
      <c r="C19" s="9" t="s">
        <v>258</v>
      </c>
      <c r="D19" s="9" t="s">
        <v>259</v>
      </c>
      <c r="E19" s="15"/>
      <c r="F19" s="15"/>
      <c r="G19" s="15"/>
    </row>
    <row r="20" spans="1:7" ht="3" customHeight="1" x14ac:dyDescent="0.3">
      <c r="B20" s="26"/>
      <c r="C20" s="26"/>
      <c r="D20" s="26"/>
      <c r="E20" s="15"/>
      <c r="F20" s="15"/>
      <c r="G20" s="15"/>
    </row>
    <row r="21" spans="1:7" ht="57.6" x14ac:dyDescent="0.3">
      <c r="A21" s="12">
        <v>16</v>
      </c>
      <c r="B21" s="8" t="s">
        <v>188</v>
      </c>
      <c r="C21" s="9" t="s">
        <v>190</v>
      </c>
      <c r="D21" s="9" t="s">
        <v>189</v>
      </c>
      <c r="E21" s="16" t="s">
        <v>376</v>
      </c>
      <c r="F21" s="16" t="s">
        <v>377</v>
      </c>
      <c r="G21" s="16" t="s">
        <v>378</v>
      </c>
    </row>
    <row r="22" spans="1:7" ht="45.1" x14ac:dyDescent="0.3">
      <c r="A22" s="12">
        <v>17</v>
      </c>
      <c r="B22" s="8" t="s">
        <v>191</v>
      </c>
      <c r="C22" s="9" t="s">
        <v>254</v>
      </c>
      <c r="D22" s="9" t="s">
        <v>192</v>
      </c>
      <c r="E22" s="6" t="s">
        <v>379</v>
      </c>
      <c r="F22" s="16" t="s">
        <v>380</v>
      </c>
      <c r="G22" s="16" t="s">
        <v>381</v>
      </c>
    </row>
    <row r="23" spans="1:7" ht="3" customHeight="1" x14ac:dyDescent="0.3">
      <c r="B23" s="26"/>
      <c r="C23" s="26"/>
      <c r="D23" s="26"/>
      <c r="E23" s="15"/>
      <c r="F23" s="15"/>
      <c r="G23" s="15"/>
    </row>
    <row r="24" spans="1:7" ht="30.05" x14ac:dyDescent="0.3">
      <c r="A24" s="12">
        <v>18</v>
      </c>
      <c r="B24" s="8" t="s">
        <v>51</v>
      </c>
      <c r="C24" s="9" t="s">
        <v>52</v>
      </c>
      <c r="D24" s="9" t="s">
        <v>53</v>
      </c>
      <c r="E24" s="16" t="s">
        <v>289</v>
      </c>
      <c r="F24" s="16" t="s">
        <v>290</v>
      </c>
      <c r="G24" s="16" t="s">
        <v>291</v>
      </c>
    </row>
    <row r="25" spans="1:7" x14ac:dyDescent="0.3">
      <c r="B25" s="26"/>
      <c r="C25" s="26"/>
      <c r="D25" s="26"/>
      <c r="E25" s="15"/>
      <c r="F25" s="15"/>
      <c r="G25" s="15"/>
    </row>
    <row r="26" spans="1:7" ht="30.05" x14ac:dyDescent="0.3">
      <c r="A26" s="12">
        <f>1+A24</f>
        <v>19</v>
      </c>
      <c r="B26" s="8" t="s">
        <v>55</v>
      </c>
      <c r="C26" s="9" t="s">
        <v>56</v>
      </c>
      <c r="D26" s="9">
        <v>250</v>
      </c>
      <c r="E26" s="16" t="s">
        <v>292</v>
      </c>
      <c r="F26" s="16" t="s">
        <v>293</v>
      </c>
      <c r="G26" s="16" t="s">
        <v>294</v>
      </c>
    </row>
    <row r="27" spans="1:7" ht="45.1" x14ac:dyDescent="0.3">
      <c r="A27" s="12">
        <f t="shared" si="0"/>
        <v>20</v>
      </c>
      <c r="B27" s="8" t="s">
        <v>193</v>
      </c>
      <c r="C27" s="9" t="s">
        <v>195</v>
      </c>
      <c r="D27" s="9" t="s">
        <v>194</v>
      </c>
      <c r="E27" s="16" t="s">
        <v>382</v>
      </c>
      <c r="F27" s="16" t="s">
        <v>383</v>
      </c>
      <c r="G27" s="16" t="s">
        <v>384</v>
      </c>
    </row>
    <row r="28" spans="1:7" ht="3" customHeight="1" x14ac:dyDescent="0.3">
      <c r="B28" s="26"/>
      <c r="C28" s="26"/>
      <c r="D28" s="26"/>
      <c r="E28" s="15"/>
      <c r="F28" s="15"/>
      <c r="G28" s="15"/>
    </row>
    <row r="29" spans="1:7" ht="45.1" x14ac:dyDescent="0.3">
      <c r="A29" s="12">
        <f>1+A27</f>
        <v>21</v>
      </c>
      <c r="B29" s="8" t="s">
        <v>196</v>
      </c>
      <c r="C29" s="9" t="s">
        <v>198</v>
      </c>
      <c r="D29" s="9" t="s">
        <v>197</v>
      </c>
      <c r="E29" s="16" t="s">
        <v>385</v>
      </c>
      <c r="F29" s="16" t="s">
        <v>386</v>
      </c>
      <c r="G29" s="16" t="s">
        <v>387</v>
      </c>
    </row>
    <row r="30" spans="1:7" x14ac:dyDescent="0.3">
      <c r="A30" s="12">
        <f t="shared" si="0"/>
        <v>22</v>
      </c>
      <c r="B30" s="8" t="s">
        <v>70</v>
      </c>
      <c r="C30" s="9" t="s">
        <v>71</v>
      </c>
      <c r="D30" s="9">
        <v>332</v>
      </c>
      <c r="E30" s="15"/>
      <c r="F30" s="15"/>
      <c r="G30" s="15"/>
    </row>
    <row r="31" spans="1:7" x14ac:dyDescent="0.3">
      <c r="A31" s="12">
        <f t="shared" si="0"/>
        <v>23</v>
      </c>
      <c r="B31" s="8" t="s">
        <v>68</v>
      </c>
      <c r="C31" s="9" t="s">
        <v>69</v>
      </c>
      <c r="D31" s="9">
        <v>331</v>
      </c>
      <c r="E31" s="15"/>
      <c r="F31" s="15"/>
      <c r="G31" s="15"/>
    </row>
    <row r="32" spans="1:7" ht="3" customHeight="1" x14ac:dyDescent="0.3">
      <c r="B32" s="26"/>
      <c r="C32" s="26"/>
      <c r="D32" s="26"/>
      <c r="E32" s="15"/>
      <c r="F32" s="15"/>
      <c r="G32" s="15"/>
    </row>
    <row r="33" spans="1:7" ht="75.150000000000006" x14ac:dyDescent="0.3">
      <c r="A33" s="12">
        <f>1+A31</f>
        <v>24</v>
      </c>
      <c r="B33" s="8" t="s">
        <v>199</v>
      </c>
      <c r="C33" s="9" t="s">
        <v>201</v>
      </c>
      <c r="D33" s="9" t="s">
        <v>200</v>
      </c>
      <c r="E33" s="6" t="s">
        <v>388</v>
      </c>
      <c r="F33" s="16" t="s">
        <v>389</v>
      </c>
      <c r="G33" s="16" t="s">
        <v>390</v>
      </c>
    </row>
    <row r="34" spans="1:7" ht="45.1" x14ac:dyDescent="0.3">
      <c r="A34" s="12">
        <f t="shared" si="0"/>
        <v>25</v>
      </c>
      <c r="B34" s="8" t="s">
        <v>202</v>
      </c>
      <c r="C34" s="9" t="s">
        <v>204</v>
      </c>
      <c r="D34" s="9" t="s">
        <v>203</v>
      </c>
      <c r="E34" s="6" t="s">
        <v>391</v>
      </c>
      <c r="F34" s="16" t="s">
        <v>392</v>
      </c>
      <c r="G34" s="16" t="s">
        <v>393</v>
      </c>
    </row>
    <row r="35" spans="1:7" x14ac:dyDescent="0.3">
      <c r="A35" s="12">
        <f t="shared" si="0"/>
        <v>26</v>
      </c>
      <c r="B35" s="8" t="s">
        <v>205</v>
      </c>
      <c r="C35" s="9" t="s">
        <v>86</v>
      </c>
      <c r="D35" s="9" t="s">
        <v>87</v>
      </c>
      <c r="E35" s="15"/>
      <c r="F35" s="15"/>
      <c r="G35" s="15"/>
    </row>
    <row r="36" spans="1:7" x14ac:dyDescent="0.3">
      <c r="A36" s="12">
        <f t="shared" si="0"/>
        <v>27</v>
      </c>
      <c r="B36" s="8" t="s">
        <v>206</v>
      </c>
      <c r="C36" s="9" t="s">
        <v>207</v>
      </c>
      <c r="D36" s="9">
        <v>440</v>
      </c>
      <c r="E36" s="15"/>
      <c r="F36" s="15"/>
      <c r="G36" s="15"/>
    </row>
    <row r="37" spans="1:7" x14ac:dyDescent="0.3">
      <c r="A37" s="12">
        <f t="shared" si="0"/>
        <v>28</v>
      </c>
      <c r="B37" s="8" t="s">
        <v>208</v>
      </c>
      <c r="C37" s="9" t="s">
        <v>209</v>
      </c>
      <c r="D37" s="9">
        <v>441</v>
      </c>
      <c r="E37" s="15"/>
      <c r="F37" s="15"/>
      <c r="G37" s="15"/>
    </row>
    <row r="38" spans="1:7" x14ac:dyDescent="0.3">
      <c r="B38" s="26"/>
      <c r="C38" s="26"/>
      <c r="D38" s="26"/>
      <c r="E38" s="15"/>
      <c r="F38" s="15"/>
      <c r="G38" s="15"/>
    </row>
    <row r="39" spans="1:7" ht="30.05" x14ac:dyDescent="0.3">
      <c r="A39" s="12">
        <f>1+A37</f>
        <v>29</v>
      </c>
      <c r="B39" s="8" t="s">
        <v>210</v>
      </c>
      <c r="C39" s="9" t="s">
        <v>260</v>
      </c>
      <c r="D39" s="9" t="s">
        <v>211</v>
      </c>
      <c r="E39" s="6" t="s">
        <v>394</v>
      </c>
      <c r="F39" s="16" t="s">
        <v>395</v>
      </c>
      <c r="G39" s="16" t="s">
        <v>396</v>
      </c>
    </row>
    <row r="40" spans="1:7" ht="45.1" x14ac:dyDescent="0.3">
      <c r="A40" s="12">
        <f t="shared" si="0"/>
        <v>30</v>
      </c>
      <c r="B40" s="8" t="s">
        <v>212</v>
      </c>
      <c r="C40" s="9" t="s">
        <v>213</v>
      </c>
      <c r="D40" s="9">
        <v>466</v>
      </c>
      <c r="E40" s="6" t="s">
        <v>397</v>
      </c>
      <c r="F40" s="22" t="s">
        <v>398</v>
      </c>
      <c r="G40" s="22" t="s">
        <v>399</v>
      </c>
    </row>
    <row r="41" spans="1:7" ht="45.1" x14ac:dyDescent="0.3">
      <c r="A41" s="12">
        <f t="shared" si="0"/>
        <v>31</v>
      </c>
      <c r="B41" s="8" t="s">
        <v>214</v>
      </c>
      <c r="C41" s="9" t="s">
        <v>216</v>
      </c>
      <c r="D41" s="9" t="s">
        <v>215</v>
      </c>
      <c r="E41" s="6" t="s">
        <v>400</v>
      </c>
      <c r="F41" s="16" t="s">
        <v>401</v>
      </c>
      <c r="G41" s="16" t="s">
        <v>402</v>
      </c>
    </row>
    <row r="42" spans="1:7" ht="45.1" x14ac:dyDescent="0.3">
      <c r="A42" s="12">
        <f t="shared" si="0"/>
        <v>32</v>
      </c>
      <c r="B42" s="8" t="s">
        <v>217</v>
      </c>
      <c r="C42" s="9" t="s">
        <v>219</v>
      </c>
      <c r="D42" s="9" t="s">
        <v>218</v>
      </c>
      <c r="E42" s="16" t="s">
        <v>403</v>
      </c>
      <c r="F42" s="16" t="s">
        <v>404</v>
      </c>
      <c r="G42" s="16" t="s">
        <v>405</v>
      </c>
    </row>
    <row r="43" spans="1:7" ht="30.05" x14ac:dyDescent="0.3">
      <c r="A43" s="12">
        <f t="shared" si="0"/>
        <v>33</v>
      </c>
      <c r="B43" s="8" t="s">
        <v>220</v>
      </c>
      <c r="C43" s="9" t="s">
        <v>221</v>
      </c>
      <c r="D43" s="9">
        <v>507</v>
      </c>
      <c r="E43" s="15"/>
      <c r="F43" s="15"/>
      <c r="G43" s="15"/>
    </row>
    <row r="44" spans="1:7" ht="3" customHeight="1" x14ac:dyDescent="0.3">
      <c r="B44" s="26"/>
      <c r="C44" s="26"/>
      <c r="D44" s="26"/>
      <c r="E44" s="15"/>
      <c r="F44" s="15"/>
      <c r="G44" s="15"/>
    </row>
    <row r="45" spans="1:7" x14ac:dyDescent="0.3">
      <c r="A45" s="12">
        <f>1+A43</f>
        <v>34</v>
      </c>
      <c r="B45" s="8" t="s">
        <v>222</v>
      </c>
      <c r="C45" s="9" t="s">
        <v>224</v>
      </c>
      <c r="D45" s="9" t="s">
        <v>223</v>
      </c>
      <c r="E45" s="15"/>
      <c r="F45" s="15"/>
      <c r="G45" s="15"/>
    </row>
    <row r="46" spans="1:7" x14ac:dyDescent="0.3">
      <c r="A46" s="12">
        <f t="shared" si="0"/>
        <v>35</v>
      </c>
      <c r="B46" s="8" t="s">
        <v>225</v>
      </c>
      <c r="C46" s="9" t="s">
        <v>227</v>
      </c>
      <c r="D46" s="9" t="s">
        <v>226</v>
      </c>
      <c r="E46" s="6" t="s">
        <v>406</v>
      </c>
      <c r="F46" s="16" t="s">
        <v>407</v>
      </c>
      <c r="G46" s="16" t="s">
        <v>408</v>
      </c>
    </row>
    <row r="47" spans="1:7" x14ac:dyDescent="0.3">
      <c r="A47" s="12">
        <f t="shared" si="0"/>
        <v>36</v>
      </c>
      <c r="B47" s="8" t="s">
        <v>228</v>
      </c>
      <c r="C47" s="9" t="s">
        <v>230</v>
      </c>
      <c r="D47" s="9" t="s">
        <v>229</v>
      </c>
      <c r="E47" s="15"/>
      <c r="F47" s="15"/>
      <c r="G47" s="15"/>
    </row>
    <row r="48" spans="1:7" ht="45.1" x14ac:dyDescent="0.3">
      <c r="A48" s="12">
        <f>1+A47</f>
        <v>37</v>
      </c>
      <c r="B48" s="8" t="s">
        <v>231</v>
      </c>
      <c r="C48" s="9" t="s">
        <v>232</v>
      </c>
      <c r="D48" s="9">
        <v>571</v>
      </c>
      <c r="E48" s="16" t="s">
        <v>409</v>
      </c>
      <c r="F48" s="16" t="s">
        <v>410</v>
      </c>
      <c r="G48" s="16" t="s">
        <v>411</v>
      </c>
    </row>
    <row r="49" spans="1:7" ht="30.05" x14ac:dyDescent="0.3">
      <c r="A49" s="12">
        <f t="shared" si="0"/>
        <v>38</v>
      </c>
      <c r="B49" s="8" t="s">
        <v>233</v>
      </c>
      <c r="C49" s="9" t="s">
        <v>235</v>
      </c>
      <c r="D49" s="9" t="s">
        <v>234</v>
      </c>
      <c r="E49" s="6" t="s">
        <v>412</v>
      </c>
      <c r="F49" s="16" t="s">
        <v>413</v>
      </c>
      <c r="G49" s="16" t="s">
        <v>414</v>
      </c>
    </row>
    <row r="50" spans="1:7" x14ac:dyDescent="0.3">
      <c r="B50" s="26"/>
      <c r="C50" s="26"/>
      <c r="D50" s="26"/>
      <c r="E50" s="15"/>
      <c r="F50" s="15"/>
      <c r="G50" s="15"/>
    </row>
    <row r="51" spans="1:7" ht="30.05" x14ac:dyDescent="0.3">
      <c r="A51" s="12">
        <f>1+A49</f>
        <v>39</v>
      </c>
      <c r="B51" s="8" t="s">
        <v>107</v>
      </c>
      <c r="C51" s="9" t="s">
        <v>108</v>
      </c>
      <c r="D51" s="9" t="s">
        <v>109</v>
      </c>
      <c r="E51" s="16" t="s">
        <v>328</v>
      </c>
      <c r="F51" s="16" t="s">
        <v>329</v>
      </c>
      <c r="G51" s="16" t="s">
        <v>330</v>
      </c>
    </row>
    <row r="52" spans="1:7" ht="30.05" x14ac:dyDescent="0.3">
      <c r="A52" s="12">
        <f t="shared" si="0"/>
        <v>40</v>
      </c>
      <c r="B52" s="8" t="s">
        <v>110</v>
      </c>
      <c r="C52" s="9" t="s">
        <v>111</v>
      </c>
      <c r="D52" s="9">
        <v>590</v>
      </c>
      <c r="E52" s="16" t="s">
        <v>331</v>
      </c>
      <c r="F52" s="16" t="s">
        <v>332</v>
      </c>
      <c r="G52" s="16" t="s">
        <v>333</v>
      </c>
    </row>
    <row r="53" spans="1:7" x14ac:dyDescent="0.3">
      <c r="A53" s="12">
        <f t="shared" si="0"/>
        <v>41</v>
      </c>
      <c r="B53" s="8" t="s">
        <v>236</v>
      </c>
      <c r="C53" s="9" t="s">
        <v>237</v>
      </c>
      <c r="D53" s="9">
        <v>600</v>
      </c>
      <c r="E53" s="15"/>
      <c r="F53" s="15"/>
      <c r="G53" s="15"/>
    </row>
    <row r="54" spans="1:7" ht="30.05" x14ac:dyDescent="0.3">
      <c r="A54" s="12">
        <f t="shared" si="0"/>
        <v>42</v>
      </c>
      <c r="B54" s="8" t="s">
        <v>238</v>
      </c>
      <c r="C54" s="9" t="s">
        <v>240</v>
      </c>
      <c r="D54" s="9" t="s">
        <v>239</v>
      </c>
      <c r="E54" s="6" t="s">
        <v>415</v>
      </c>
      <c r="F54" s="16" t="s">
        <v>416</v>
      </c>
      <c r="G54" s="16" t="s">
        <v>417</v>
      </c>
    </row>
    <row r="55" spans="1:7" ht="3" customHeight="1" x14ac:dyDescent="0.3">
      <c r="B55" s="26"/>
      <c r="C55" s="26"/>
      <c r="D55" s="26"/>
      <c r="E55" s="15"/>
      <c r="F55" s="15"/>
      <c r="G55" s="15"/>
    </row>
    <row r="56" spans="1:7" ht="60.1" x14ac:dyDescent="0.3">
      <c r="A56" s="12">
        <f>1+A54</f>
        <v>43</v>
      </c>
      <c r="B56" s="8" t="s">
        <v>120</v>
      </c>
      <c r="C56" s="9" t="s">
        <v>121</v>
      </c>
      <c r="D56" s="9" t="s">
        <v>122</v>
      </c>
      <c r="E56" s="16" t="s">
        <v>340</v>
      </c>
      <c r="F56" s="16" t="s">
        <v>341</v>
      </c>
      <c r="G56" s="16" t="s">
        <v>342</v>
      </c>
    </row>
    <row r="57" spans="1:7" x14ac:dyDescent="0.3">
      <c r="B57" s="26"/>
      <c r="C57" s="26"/>
      <c r="D57" s="26"/>
      <c r="E57" s="15"/>
      <c r="F57" s="15"/>
      <c r="G57" s="15"/>
    </row>
    <row r="58" spans="1:7" ht="45.1" x14ac:dyDescent="0.3">
      <c r="A58" s="12">
        <f>1+A56</f>
        <v>44</v>
      </c>
      <c r="B58" s="8" t="s">
        <v>124</v>
      </c>
      <c r="C58" s="9" t="s">
        <v>241</v>
      </c>
      <c r="D58" s="9" t="s">
        <v>126</v>
      </c>
      <c r="E58" s="16" t="s">
        <v>343</v>
      </c>
      <c r="F58" s="16" t="s">
        <v>344</v>
      </c>
      <c r="G58" s="16" t="s">
        <v>345</v>
      </c>
    </row>
    <row r="59" spans="1:7" ht="3" customHeight="1" x14ac:dyDescent="0.3">
      <c r="B59" s="26"/>
      <c r="C59" s="26"/>
      <c r="D59" s="26"/>
      <c r="E59" s="15"/>
      <c r="F59" s="15"/>
      <c r="G59" s="15"/>
    </row>
    <row r="60" spans="1:7" ht="45.1" x14ac:dyDescent="0.3">
      <c r="A60" s="12">
        <f>1+A58</f>
        <v>45</v>
      </c>
      <c r="B60" s="8" t="s">
        <v>242</v>
      </c>
      <c r="C60" s="9" t="s">
        <v>253</v>
      </c>
      <c r="D60" s="9" t="s">
        <v>243</v>
      </c>
      <c r="E60" s="16" t="s">
        <v>418</v>
      </c>
      <c r="F60" s="16" t="s">
        <v>419</v>
      </c>
      <c r="G60" s="16" t="s">
        <v>420</v>
      </c>
    </row>
    <row r="61" spans="1:7" ht="75.150000000000006" x14ac:dyDescent="0.3">
      <c r="A61" s="12">
        <f t="shared" si="0"/>
        <v>46</v>
      </c>
      <c r="B61" s="8" t="s">
        <v>152</v>
      </c>
      <c r="C61" s="9" t="s">
        <v>244</v>
      </c>
      <c r="D61" s="9" t="s">
        <v>154</v>
      </c>
      <c r="E61" s="16" t="s">
        <v>364</v>
      </c>
      <c r="F61" s="16" t="s">
        <v>365</v>
      </c>
      <c r="G61" s="16" t="s">
        <v>366</v>
      </c>
    </row>
    <row r="62" spans="1:7" ht="75.150000000000006" x14ac:dyDescent="0.3">
      <c r="A62" s="12">
        <f t="shared" si="0"/>
        <v>47</v>
      </c>
      <c r="B62" s="8" t="s">
        <v>155</v>
      </c>
      <c r="C62" s="9" t="s">
        <v>246</v>
      </c>
      <c r="D62" s="9" t="s">
        <v>245</v>
      </c>
      <c r="E62" s="16" t="s">
        <v>367</v>
      </c>
      <c r="F62" s="16" t="s">
        <v>368</v>
      </c>
      <c r="G62" s="16" t="s">
        <v>369</v>
      </c>
    </row>
    <row r="63" spans="1:7" x14ac:dyDescent="0.3">
      <c r="A63" s="12">
        <f>1+A62</f>
        <v>48</v>
      </c>
      <c r="B63" s="8" t="s">
        <v>158</v>
      </c>
      <c r="C63" s="9" t="s">
        <v>159</v>
      </c>
      <c r="D63" s="9" t="s">
        <v>160</v>
      </c>
      <c r="E63" s="15"/>
      <c r="F63" s="15"/>
      <c r="G63" s="15"/>
    </row>
    <row r="64" spans="1:7" x14ac:dyDescent="0.3">
      <c r="B64" s="26"/>
      <c r="C64" s="26"/>
      <c r="D64" s="26"/>
      <c r="E64" s="15"/>
      <c r="F64" s="15"/>
      <c r="G64" s="15"/>
    </row>
    <row r="65" spans="1:7" ht="30.05" x14ac:dyDescent="0.3">
      <c r="A65" s="12">
        <f>1+A63</f>
        <v>49</v>
      </c>
      <c r="B65" s="8" t="s">
        <v>247</v>
      </c>
      <c r="C65" s="9" t="s">
        <v>249</v>
      </c>
      <c r="D65" s="9" t="s">
        <v>248</v>
      </c>
      <c r="E65" s="15"/>
      <c r="F65" s="15"/>
      <c r="G65" s="15"/>
    </row>
    <row r="66" spans="1:7" ht="30.05" x14ac:dyDescent="0.3">
      <c r="A66" s="12">
        <f t="shared" si="0"/>
        <v>50</v>
      </c>
      <c r="B66" s="8" t="s">
        <v>250</v>
      </c>
      <c r="C66" s="9" t="s">
        <v>252</v>
      </c>
      <c r="D66" s="9" t="s">
        <v>251</v>
      </c>
      <c r="E66" s="15"/>
      <c r="F66" s="15"/>
      <c r="G66" s="15"/>
    </row>
    <row r="67" spans="1:7" x14ac:dyDescent="0.3">
      <c r="F67" s="14" t="s">
        <v>421</v>
      </c>
    </row>
    <row r="68" spans="1:7" x14ac:dyDescent="0.3">
      <c r="C68" s="21" t="s">
        <v>422</v>
      </c>
    </row>
    <row r="69" spans="1:7" x14ac:dyDescent="0.3">
      <c r="C69" s="2" t="s">
        <v>423</v>
      </c>
    </row>
    <row r="79" spans="1:7" x14ac:dyDescent="0.3">
      <c r="D79"/>
    </row>
  </sheetData>
  <mergeCells count="16">
    <mergeCell ref="B1:G1"/>
    <mergeCell ref="B2:D2"/>
    <mergeCell ref="E2:G2"/>
    <mergeCell ref="B64:D64"/>
    <mergeCell ref="B38:D38"/>
    <mergeCell ref="B44:D44"/>
    <mergeCell ref="B50:D50"/>
    <mergeCell ref="B55:D55"/>
    <mergeCell ref="B59:D59"/>
    <mergeCell ref="B57:D57"/>
    <mergeCell ref="B32:D32"/>
    <mergeCell ref="B4:D4"/>
    <mergeCell ref="B20:D20"/>
    <mergeCell ref="B23:D23"/>
    <mergeCell ref="B25:D25"/>
    <mergeCell ref="B28:D28"/>
  </mergeCells>
  <pageMargins left="0.7" right="0.7" top="0.75" bottom="0.75" header="0.3" footer="0.3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GA Rankable</vt:lpstr>
      <vt:lpstr>NCHS Rankable</vt:lpstr>
      <vt:lpstr>'GA Rankable'!Print_Area</vt:lpstr>
      <vt:lpstr>'NCHS Rankable'!Print_Area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Freymann</dc:creator>
  <cp:lastModifiedBy>Zhou, Yueqin</cp:lastModifiedBy>
  <cp:lastPrinted>2016-05-06T19:38:24Z</cp:lastPrinted>
  <dcterms:created xsi:type="dcterms:W3CDTF">2016-05-03T20:07:05Z</dcterms:created>
  <dcterms:modified xsi:type="dcterms:W3CDTF">2021-08-02T19:13:44Z</dcterms:modified>
</cp:coreProperties>
</file>